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NIHERST\research\sti-indicators\"/>
    </mc:Choice>
  </mc:AlternateContent>
  <bookViews>
    <workbookView xWindow="0" yWindow="0" windowWidth="28800" windowHeight="13020" activeTab="3"/>
  </bookViews>
  <sheets>
    <sheet name="June 2015" sheetId="4" r:id="rId1"/>
    <sheet name="June 2016" sheetId="1" r:id="rId2"/>
    <sheet name="June 2017" sheetId="2" r:id="rId3"/>
    <sheet name="June 2018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4" l="1"/>
  <c r="H39" i="4"/>
  <c r="D39" i="4"/>
  <c r="L37" i="4"/>
  <c r="H37" i="4"/>
  <c r="D37" i="4"/>
  <c r="L35" i="4"/>
  <c r="H35" i="4"/>
  <c r="D35" i="4"/>
  <c r="L33" i="4"/>
  <c r="H33" i="4"/>
  <c r="D33" i="4"/>
  <c r="L29" i="4"/>
  <c r="H29" i="4"/>
  <c r="D29" i="4"/>
  <c r="L28" i="4"/>
  <c r="H28" i="4"/>
  <c r="D28" i="4"/>
  <c r="L27" i="4"/>
  <c r="H27" i="4"/>
  <c r="D27" i="4"/>
  <c r="L26" i="4"/>
  <c r="H26" i="4"/>
  <c r="D26" i="4"/>
  <c r="L25" i="4"/>
  <c r="H25" i="4"/>
  <c r="D25" i="4"/>
  <c r="L24" i="4"/>
  <c r="H24" i="4"/>
  <c r="D24" i="4"/>
  <c r="L23" i="4"/>
  <c r="H23" i="4"/>
  <c r="D23" i="4"/>
  <c r="L22" i="4"/>
  <c r="H22" i="4"/>
  <c r="D22" i="4"/>
  <c r="L19" i="4"/>
  <c r="H19" i="4"/>
  <c r="D19" i="4"/>
  <c r="L18" i="4"/>
  <c r="H18" i="4"/>
  <c r="D18" i="4"/>
  <c r="L17" i="4"/>
  <c r="H17" i="4"/>
  <c r="D17" i="4"/>
  <c r="L16" i="4"/>
  <c r="H16" i="4"/>
  <c r="D16" i="4"/>
  <c r="L15" i="4"/>
  <c r="H15" i="4"/>
  <c r="D15" i="4"/>
  <c r="L14" i="4"/>
  <c r="H14" i="4"/>
  <c r="D14" i="4"/>
  <c r="L13" i="4"/>
  <c r="H13" i="4"/>
  <c r="D13" i="4"/>
  <c r="L12" i="4"/>
  <c r="H12" i="4"/>
  <c r="D12" i="4"/>
  <c r="L9" i="4"/>
  <c r="H9" i="4"/>
  <c r="D9" i="4"/>
  <c r="L8" i="4"/>
  <c r="H8" i="4"/>
  <c r="D8" i="4"/>
  <c r="L7" i="4"/>
  <c r="H7" i="4"/>
  <c r="D7" i="4"/>
</calcChain>
</file>

<file path=xl/sharedStrings.xml><?xml version="1.0" encoding="utf-8"?>
<sst xmlns="http://schemas.openxmlformats.org/spreadsheetml/2006/main" count="212" uniqueCount="71">
  <si>
    <t>CAPE Examination Results by Subject and Gender</t>
  </si>
  <si>
    <t xml:space="preserve"> June, 2016</t>
  </si>
  <si>
    <t>Subject</t>
  </si>
  <si>
    <t xml:space="preserve">Total </t>
  </si>
  <si>
    <t>Male</t>
  </si>
  <si>
    <t>Female</t>
  </si>
  <si>
    <t>No. Sat</t>
  </si>
  <si>
    <t>No. Passed</t>
  </si>
  <si>
    <t>% Passed</t>
  </si>
  <si>
    <t>%  Grade 1</t>
  </si>
  <si>
    <t>% Grade 1</t>
  </si>
  <si>
    <t>English</t>
  </si>
  <si>
    <t xml:space="preserve">   Caribbean Studies</t>
  </si>
  <si>
    <t xml:space="preserve">   Literatures in English Unit 1</t>
  </si>
  <si>
    <t xml:space="preserve">   Literatures in English  Unit 2</t>
  </si>
  <si>
    <t xml:space="preserve">   Communication Studies</t>
  </si>
  <si>
    <t>Mathematics &amp; Computing</t>
  </si>
  <si>
    <t xml:space="preserve">   Applied Maths Unit 1</t>
  </si>
  <si>
    <t xml:space="preserve">   Applied Maths Unit 2</t>
  </si>
  <si>
    <t xml:space="preserve">   Pure Mathematics Unit 1</t>
  </si>
  <si>
    <t xml:space="preserve">   Pure Mathematics Unit 2</t>
  </si>
  <si>
    <t xml:space="preserve">   Computer Science Unit 1</t>
  </si>
  <si>
    <t xml:space="preserve">   Computer Science Unit 2</t>
  </si>
  <si>
    <t xml:space="preserve">   Information Technology Unit 1</t>
  </si>
  <si>
    <t xml:space="preserve">   Information Technology Unit 2</t>
  </si>
  <si>
    <t xml:space="preserve">   Integrated Mathematics</t>
  </si>
  <si>
    <t xml:space="preserve">Natural Sciences </t>
  </si>
  <si>
    <t xml:space="preserve">   Biology Unit 1</t>
  </si>
  <si>
    <t xml:space="preserve">   Biology Unit 2</t>
  </si>
  <si>
    <t xml:space="preserve">   Chemistry Unit 1</t>
  </si>
  <si>
    <t xml:space="preserve">   Chemistry Unit 2</t>
  </si>
  <si>
    <t xml:space="preserve">   Physics Unit 1</t>
  </si>
  <si>
    <t xml:space="preserve">   Physics Unit 2</t>
  </si>
  <si>
    <t xml:space="preserve">   Environmental Science Unit 1</t>
  </si>
  <si>
    <t xml:space="preserve">   Environmental Science Unit 2</t>
  </si>
  <si>
    <t>Technical Studies</t>
  </si>
  <si>
    <t xml:space="preserve">   Electrical &amp; Electronic </t>
  </si>
  <si>
    <t xml:space="preserve">     Technology Unit 1</t>
  </si>
  <si>
    <t xml:space="preserve">     Technology Unit 2</t>
  </si>
  <si>
    <t xml:space="preserve">   Building &amp; Mechanical </t>
  </si>
  <si>
    <t xml:space="preserve">     Engineering Drawing Unit 1 </t>
  </si>
  <si>
    <t xml:space="preserve">    (Mech)  </t>
  </si>
  <si>
    <t xml:space="preserve">   Engineering Drawing Unit 2</t>
  </si>
  <si>
    <t xml:space="preserve">   (Mech)</t>
  </si>
  <si>
    <t xml:space="preserve">  Building &amp; Mechanical </t>
  </si>
  <si>
    <t xml:space="preserve">   Engineering Drawing Unit 1</t>
  </si>
  <si>
    <t xml:space="preserve">   (Build)</t>
  </si>
  <si>
    <t xml:space="preserve">  Engineering Drawing Unit 2</t>
  </si>
  <si>
    <t xml:space="preserve">  (Build)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</si>
  <si>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Ministry of Education</t>
    </r>
  </si>
  <si>
    <t xml:space="preserve"> June, 2017</t>
  </si>
  <si>
    <t xml:space="preserve">Mathematics </t>
  </si>
  <si>
    <t xml:space="preserve">   Integrated Mathematics Unit 1</t>
  </si>
  <si>
    <t xml:space="preserve">Information Technology </t>
  </si>
  <si>
    <t xml:space="preserve">   Animation &amp; Game Design Unit 1</t>
  </si>
  <si>
    <t xml:space="preserve">   Electrical &amp; Electronic Technology Unit 1</t>
  </si>
  <si>
    <t xml:space="preserve">   Electrical &amp; Electronic Technology Unit 2</t>
  </si>
  <si>
    <t xml:space="preserve">   Building &amp; Mechanical Engineering Drawing Unit 1 </t>
  </si>
  <si>
    <t xml:space="preserve">   Building &amp; Mechanical Engineering Drawing Unit 2 </t>
  </si>
  <si>
    <t xml:space="preserve"> June, 2018</t>
  </si>
  <si>
    <t xml:space="preserve">   Animation &amp; Game Design Unit 2</t>
  </si>
  <si>
    <t xml:space="preserve">   Digital Media Unit 1</t>
  </si>
  <si>
    <t xml:space="preserve">   Digital Media Unit 2</t>
  </si>
  <si>
    <r>
      <rPr>
        <b/>
        <sz val="10"/>
        <rFont val="Calibri"/>
        <family val="2"/>
      </rPr>
      <t>Source:</t>
    </r>
    <r>
      <rPr>
        <sz val="10"/>
        <rFont val="Calibri"/>
        <family val="2"/>
      </rPr>
      <t xml:space="preserve"> Ministry of Education</t>
    </r>
  </si>
  <si>
    <t xml:space="preserve"> June, 2015</t>
  </si>
  <si>
    <t xml:space="preserve">   Communication Studies Unit 1</t>
  </si>
  <si>
    <t xml:space="preserve">   Literature Unit 1</t>
  </si>
  <si>
    <t xml:space="preserve">   Literature Unit 2</t>
  </si>
  <si>
    <t xml:space="preserve">   Geometrical &amp; Mechanical </t>
  </si>
  <si>
    <t xml:space="preserve">     Engineering Drawing Unit 1</t>
  </si>
  <si>
    <t xml:space="preserve">     Engineering Drawing Unit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</si>
</sst>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theme="3" tint="-0.49998474074526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wrapText="1"/>
    </xf>
    <xf numFmtId="0" fontId="2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8" xfId="0" applyFont="1" applyBorder="1" applyAlignment="1">
      <alignment wrapText="1"/>
    </xf>
    <xf numFmtId="0" fontId="0" fillId="0" borderId="8" xfId="0" applyBorder="1" applyAlignment="1">
      <alignment horizontal="center"/>
    </xf>
    <xf numFmtId="164" fontId="2" fillId="0" borderId="9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2" fillId="0" borderId="10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164" fontId="2" fillId="0" borderId="6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9" xfId="0" applyFont="1" applyBorder="1" applyAlignment="1">
      <alignment wrapText="1"/>
    </xf>
    <xf numFmtId="0" fontId="0" fillId="0" borderId="0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2" fillId="0" borderId="22" xfId="0" applyNumberFormat="1" applyFont="1" applyBorder="1" applyAlignment="1">
      <alignment horizontal="center" wrapText="1"/>
    </xf>
    <xf numFmtId="1" fontId="0" fillId="0" borderId="9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2" fillId="0" borderId="9" xfId="0" applyNumberFormat="1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center" wrapText="1"/>
    </xf>
    <xf numFmtId="0" fontId="0" fillId="0" borderId="19" xfId="0" applyFill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wrapText="1"/>
    </xf>
    <xf numFmtId="0" fontId="2" fillId="0" borderId="24" xfId="0" applyFont="1" applyBorder="1" applyAlignment="1">
      <alignment horizontal="center" wrapText="1"/>
    </xf>
    <xf numFmtId="0" fontId="0" fillId="0" borderId="25" xfId="0" applyBorder="1" applyAlignment="1">
      <alignment horizontal="center"/>
    </xf>
    <xf numFmtId="164" fontId="2" fillId="0" borderId="24" xfId="0" applyNumberFormat="1" applyFont="1" applyBorder="1" applyAlignment="1">
      <alignment horizontal="center" wrapText="1"/>
    </xf>
    <xf numFmtId="164" fontId="2" fillId="0" borderId="25" xfId="0" applyNumberFormat="1" applyFont="1" applyBorder="1" applyAlignment="1">
      <alignment horizontal="center" wrapText="1"/>
    </xf>
    <xf numFmtId="1" fontId="2" fillId="0" borderId="24" xfId="0" applyNumberFormat="1" applyFont="1" applyBorder="1" applyAlignment="1">
      <alignment horizontal="center" wrapText="1"/>
    </xf>
    <xf numFmtId="1" fontId="0" fillId="0" borderId="25" xfId="0" applyNumberForma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  <xf numFmtId="0" fontId="7" fillId="0" borderId="33" xfId="0" applyFont="1" applyBorder="1" applyAlignment="1">
      <alignment horizontal="center" wrapText="1"/>
    </xf>
    <xf numFmtId="0" fontId="7" fillId="0" borderId="34" xfId="0" applyFont="1" applyBorder="1" applyAlignment="1">
      <alignment horizontal="center" wrapText="1"/>
    </xf>
    <xf numFmtId="0" fontId="7" fillId="0" borderId="35" xfId="0" applyFont="1" applyBorder="1" applyAlignment="1">
      <alignment horizontal="center" wrapText="1"/>
    </xf>
    <xf numFmtId="0" fontId="7" fillId="0" borderId="36" xfId="0" applyFont="1" applyBorder="1" applyAlignment="1">
      <alignment horizontal="center" wrapText="1"/>
    </xf>
    <xf numFmtId="0" fontId="7" fillId="0" borderId="37" xfId="0" applyFont="1" applyBorder="1" applyAlignment="1">
      <alignment wrapText="1"/>
    </xf>
    <xf numFmtId="0" fontId="8" fillId="0" borderId="19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38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37" xfId="0" applyFont="1" applyBorder="1" applyAlignment="1">
      <alignment wrapText="1"/>
    </xf>
    <xf numFmtId="0" fontId="0" fillId="0" borderId="1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3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0" fontId="8" fillId="0" borderId="39" xfId="0" applyFont="1" applyBorder="1" applyAlignment="1">
      <alignment wrapText="1"/>
    </xf>
    <xf numFmtId="0" fontId="0" fillId="0" borderId="1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40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0" fontId="7" fillId="0" borderId="41" xfId="0" applyFont="1" applyBorder="1" applyAlignment="1">
      <alignment wrapText="1"/>
    </xf>
    <xf numFmtId="0" fontId="8" fillId="0" borderId="42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64" fontId="8" fillId="0" borderId="20" xfId="0" applyNumberFormat="1" applyFont="1" applyBorder="1" applyAlignment="1">
      <alignment horizontal="center" wrapText="1"/>
    </xf>
    <xf numFmtId="164" fontId="8" fillId="0" borderId="43" xfId="0" applyNumberFormat="1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164" fontId="8" fillId="0" borderId="20" xfId="0" applyNumberFormat="1" applyFont="1" applyBorder="1" applyAlignment="1">
      <alignment horizontal="center"/>
    </xf>
    <xf numFmtId="164" fontId="8" fillId="0" borderId="44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164" fontId="8" fillId="0" borderId="40" xfId="0" applyNumberFormat="1" applyFont="1" applyBorder="1" applyAlignment="1">
      <alignment horizontal="center" wrapText="1"/>
    </xf>
    <xf numFmtId="1" fontId="8" fillId="0" borderId="7" xfId="0" applyNumberFormat="1" applyFont="1" applyBorder="1" applyAlignment="1">
      <alignment horizontal="center" wrapText="1"/>
    </xf>
    <xf numFmtId="1" fontId="8" fillId="0" borderId="6" xfId="0" applyNumberFormat="1" applyFont="1" applyBorder="1" applyAlignment="1">
      <alignment horizontal="center" wrapText="1"/>
    </xf>
    <xf numFmtId="164" fontId="8" fillId="0" borderId="7" xfId="0" applyNumberFormat="1" applyFont="1" applyBorder="1" applyAlignment="1">
      <alignment horizontal="center" wrapText="1"/>
    </xf>
    <xf numFmtId="164" fontId="8" fillId="0" borderId="10" xfId="0" applyNumberFormat="1" applyFont="1" applyBorder="1" applyAlignment="1">
      <alignment horizontal="center" wrapText="1"/>
    </xf>
    <xf numFmtId="1" fontId="8" fillId="0" borderId="17" xfId="0" applyNumberFormat="1" applyFont="1" applyBorder="1" applyAlignment="1">
      <alignment horizontal="center" wrapText="1"/>
    </xf>
    <xf numFmtId="1" fontId="8" fillId="0" borderId="20" xfId="0" applyNumberFormat="1" applyFont="1" applyBorder="1" applyAlignment="1">
      <alignment horizontal="center" wrapText="1"/>
    </xf>
    <xf numFmtId="1" fontId="0" fillId="0" borderId="1" xfId="0" applyNumberFormat="1" applyFont="1" applyBorder="1" applyAlignment="1">
      <alignment horizontal="center"/>
    </xf>
    <xf numFmtId="1" fontId="8" fillId="0" borderId="42" xfId="0" applyNumberFormat="1" applyFont="1" applyBorder="1" applyAlignment="1">
      <alignment horizontal="center" wrapText="1"/>
    </xf>
    <xf numFmtId="1" fontId="0" fillId="0" borderId="7" xfId="0" applyNumberFormat="1" applyFont="1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1" fontId="0" fillId="0" borderId="17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 wrapText="1"/>
    </xf>
    <xf numFmtId="164" fontId="8" fillId="0" borderId="38" xfId="0" applyNumberFormat="1" applyFont="1" applyBorder="1" applyAlignment="1">
      <alignment horizontal="center" wrapText="1"/>
    </xf>
    <xf numFmtId="1" fontId="8" fillId="0" borderId="0" xfId="0" applyNumberFormat="1" applyFont="1" applyBorder="1" applyAlignment="1">
      <alignment horizontal="center" wrapText="1"/>
    </xf>
    <xf numFmtId="1" fontId="0" fillId="0" borderId="9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1" fontId="8" fillId="0" borderId="19" xfId="0" applyNumberFormat="1" applyFont="1" applyBorder="1" applyAlignment="1">
      <alignment horizontal="center" wrapText="1"/>
    </xf>
    <xf numFmtId="0" fontId="8" fillId="0" borderId="31" xfId="0" applyFont="1" applyBorder="1" applyAlignment="1">
      <alignment wrapText="1"/>
    </xf>
    <xf numFmtId="0" fontId="8" fillId="0" borderId="23" xfId="0" applyFont="1" applyBorder="1" applyAlignment="1">
      <alignment horizontal="center" wrapText="1"/>
    </xf>
    <xf numFmtId="0" fontId="0" fillId="0" borderId="24" xfId="0" applyFont="1" applyBorder="1" applyAlignment="1">
      <alignment horizontal="center"/>
    </xf>
    <xf numFmtId="164" fontId="8" fillId="0" borderId="25" xfId="0" applyNumberFormat="1" applyFont="1" applyBorder="1" applyAlignment="1">
      <alignment horizontal="center" wrapText="1"/>
    </xf>
    <xf numFmtId="164" fontId="8" fillId="0" borderId="45" xfId="0" applyNumberFormat="1" applyFont="1" applyBorder="1" applyAlignment="1">
      <alignment horizontal="center" wrapText="1"/>
    </xf>
    <xf numFmtId="1" fontId="8" fillId="0" borderId="25" xfId="0" applyNumberFormat="1" applyFont="1" applyBorder="1" applyAlignment="1">
      <alignment horizontal="center" wrapText="1"/>
    </xf>
    <xf numFmtId="1" fontId="0" fillId="0" borderId="24" xfId="0" applyNumberFormat="1" applyFont="1" applyBorder="1" applyAlignment="1">
      <alignment horizontal="center"/>
    </xf>
    <xf numFmtId="164" fontId="8" fillId="0" borderId="25" xfId="0" applyNumberFormat="1" applyFont="1" applyBorder="1" applyAlignment="1">
      <alignment horizontal="center"/>
    </xf>
    <xf numFmtId="164" fontId="8" fillId="0" borderId="46" xfId="0" applyNumberFormat="1" applyFont="1" applyBorder="1" applyAlignment="1">
      <alignment horizontal="center"/>
    </xf>
    <xf numFmtId="1" fontId="8" fillId="0" borderId="23" xfId="0" applyNumberFormat="1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17" fontId="1" fillId="0" borderId="0" xfId="0" applyNumberFormat="1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7" fontId="5" fillId="0" borderId="0" xfId="0" applyNumberFormat="1" applyFont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17" fontId="6" fillId="0" borderId="0" xfId="0" applyNumberFormat="1" applyFont="1" applyAlignment="1">
      <alignment horizont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1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Q29" sqref="Q29"/>
    </sheetView>
  </sheetViews>
  <sheetFormatPr defaultRowHeight="12.75" x14ac:dyDescent="0.2"/>
  <cols>
    <col min="1" max="1" width="29.7109375" style="1" customWidth="1"/>
    <col min="2" max="2" width="7.5703125" style="2" customWidth="1"/>
    <col min="3" max="3" width="8.28515625" style="2" customWidth="1"/>
    <col min="4" max="4" width="7.28515625" style="2" customWidth="1"/>
    <col min="5" max="5" width="8.140625" style="2" customWidth="1"/>
    <col min="6" max="7" width="7.42578125" style="2" customWidth="1"/>
    <col min="8" max="8" width="7.140625" style="2" customWidth="1"/>
    <col min="9" max="9" width="8.140625" style="2" customWidth="1"/>
    <col min="10" max="10" width="7.85546875" style="2" customWidth="1"/>
    <col min="11" max="11" width="7.5703125" style="2" customWidth="1"/>
    <col min="12" max="12" width="7.28515625" style="2" customWidth="1"/>
    <col min="13" max="13" width="8.140625" style="2" customWidth="1"/>
    <col min="14" max="256" width="9.140625" style="22"/>
    <col min="257" max="257" width="29.7109375" style="22" customWidth="1"/>
    <col min="258" max="258" width="7.5703125" style="22" customWidth="1"/>
    <col min="259" max="259" width="8.28515625" style="22" customWidth="1"/>
    <col min="260" max="260" width="7.28515625" style="22" customWidth="1"/>
    <col min="261" max="261" width="8.140625" style="22" customWidth="1"/>
    <col min="262" max="263" width="7.42578125" style="22" customWidth="1"/>
    <col min="264" max="264" width="7.140625" style="22" customWidth="1"/>
    <col min="265" max="265" width="8.140625" style="22" customWidth="1"/>
    <col min="266" max="266" width="7.85546875" style="22" customWidth="1"/>
    <col min="267" max="267" width="7.5703125" style="22" customWidth="1"/>
    <col min="268" max="268" width="7.28515625" style="22" customWidth="1"/>
    <col min="269" max="269" width="8.140625" style="22" customWidth="1"/>
    <col min="270" max="512" width="9.140625" style="22"/>
    <col min="513" max="513" width="29.7109375" style="22" customWidth="1"/>
    <col min="514" max="514" width="7.5703125" style="22" customWidth="1"/>
    <col min="515" max="515" width="8.28515625" style="22" customWidth="1"/>
    <col min="516" max="516" width="7.28515625" style="22" customWidth="1"/>
    <col min="517" max="517" width="8.140625" style="22" customWidth="1"/>
    <col min="518" max="519" width="7.42578125" style="22" customWidth="1"/>
    <col min="520" max="520" width="7.140625" style="22" customWidth="1"/>
    <col min="521" max="521" width="8.140625" style="22" customWidth="1"/>
    <col min="522" max="522" width="7.85546875" style="22" customWidth="1"/>
    <col min="523" max="523" width="7.5703125" style="22" customWidth="1"/>
    <col min="524" max="524" width="7.28515625" style="22" customWidth="1"/>
    <col min="525" max="525" width="8.140625" style="22" customWidth="1"/>
    <col min="526" max="768" width="9.140625" style="22"/>
    <col min="769" max="769" width="29.7109375" style="22" customWidth="1"/>
    <col min="770" max="770" width="7.5703125" style="22" customWidth="1"/>
    <col min="771" max="771" width="8.28515625" style="22" customWidth="1"/>
    <col min="772" max="772" width="7.28515625" style="22" customWidth="1"/>
    <col min="773" max="773" width="8.140625" style="22" customWidth="1"/>
    <col min="774" max="775" width="7.42578125" style="22" customWidth="1"/>
    <col min="776" max="776" width="7.140625" style="22" customWidth="1"/>
    <col min="777" max="777" width="8.140625" style="22" customWidth="1"/>
    <col min="778" max="778" width="7.85546875" style="22" customWidth="1"/>
    <col min="779" max="779" width="7.5703125" style="22" customWidth="1"/>
    <col min="780" max="780" width="7.28515625" style="22" customWidth="1"/>
    <col min="781" max="781" width="8.140625" style="22" customWidth="1"/>
    <col min="782" max="1024" width="9.140625" style="22"/>
    <col min="1025" max="1025" width="29.7109375" style="22" customWidth="1"/>
    <col min="1026" max="1026" width="7.5703125" style="22" customWidth="1"/>
    <col min="1027" max="1027" width="8.28515625" style="22" customWidth="1"/>
    <col min="1028" max="1028" width="7.28515625" style="22" customWidth="1"/>
    <col min="1029" max="1029" width="8.140625" style="22" customWidth="1"/>
    <col min="1030" max="1031" width="7.42578125" style="22" customWidth="1"/>
    <col min="1032" max="1032" width="7.140625" style="22" customWidth="1"/>
    <col min="1033" max="1033" width="8.140625" style="22" customWidth="1"/>
    <col min="1034" max="1034" width="7.85546875" style="22" customWidth="1"/>
    <col min="1035" max="1035" width="7.5703125" style="22" customWidth="1"/>
    <col min="1036" max="1036" width="7.28515625" style="22" customWidth="1"/>
    <col min="1037" max="1037" width="8.140625" style="22" customWidth="1"/>
    <col min="1038" max="1280" width="9.140625" style="22"/>
    <col min="1281" max="1281" width="29.7109375" style="22" customWidth="1"/>
    <col min="1282" max="1282" width="7.5703125" style="22" customWidth="1"/>
    <col min="1283" max="1283" width="8.28515625" style="22" customWidth="1"/>
    <col min="1284" max="1284" width="7.28515625" style="22" customWidth="1"/>
    <col min="1285" max="1285" width="8.140625" style="22" customWidth="1"/>
    <col min="1286" max="1287" width="7.42578125" style="22" customWidth="1"/>
    <col min="1288" max="1288" width="7.140625" style="22" customWidth="1"/>
    <col min="1289" max="1289" width="8.140625" style="22" customWidth="1"/>
    <col min="1290" max="1290" width="7.85546875" style="22" customWidth="1"/>
    <col min="1291" max="1291" width="7.5703125" style="22" customWidth="1"/>
    <col min="1292" max="1292" width="7.28515625" style="22" customWidth="1"/>
    <col min="1293" max="1293" width="8.140625" style="22" customWidth="1"/>
    <col min="1294" max="1536" width="9.140625" style="22"/>
    <col min="1537" max="1537" width="29.7109375" style="22" customWidth="1"/>
    <col min="1538" max="1538" width="7.5703125" style="22" customWidth="1"/>
    <col min="1539" max="1539" width="8.28515625" style="22" customWidth="1"/>
    <col min="1540" max="1540" width="7.28515625" style="22" customWidth="1"/>
    <col min="1541" max="1541" width="8.140625" style="22" customWidth="1"/>
    <col min="1542" max="1543" width="7.42578125" style="22" customWidth="1"/>
    <col min="1544" max="1544" width="7.140625" style="22" customWidth="1"/>
    <col min="1545" max="1545" width="8.140625" style="22" customWidth="1"/>
    <col min="1546" max="1546" width="7.85546875" style="22" customWidth="1"/>
    <col min="1547" max="1547" width="7.5703125" style="22" customWidth="1"/>
    <col min="1548" max="1548" width="7.28515625" style="22" customWidth="1"/>
    <col min="1549" max="1549" width="8.140625" style="22" customWidth="1"/>
    <col min="1550" max="1792" width="9.140625" style="22"/>
    <col min="1793" max="1793" width="29.7109375" style="22" customWidth="1"/>
    <col min="1794" max="1794" width="7.5703125" style="22" customWidth="1"/>
    <col min="1795" max="1795" width="8.28515625" style="22" customWidth="1"/>
    <col min="1796" max="1796" width="7.28515625" style="22" customWidth="1"/>
    <col min="1797" max="1797" width="8.140625" style="22" customWidth="1"/>
    <col min="1798" max="1799" width="7.42578125" style="22" customWidth="1"/>
    <col min="1800" max="1800" width="7.140625" style="22" customWidth="1"/>
    <col min="1801" max="1801" width="8.140625" style="22" customWidth="1"/>
    <col min="1802" max="1802" width="7.85546875" style="22" customWidth="1"/>
    <col min="1803" max="1803" width="7.5703125" style="22" customWidth="1"/>
    <col min="1804" max="1804" width="7.28515625" style="22" customWidth="1"/>
    <col min="1805" max="1805" width="8.140625" style="22" customWidth="1"/>
    <col min="1806" max="2048" width="9.140625" style="22"/>
    <col min="2049" max="2049" width="29.7109375" style="22" customWidth="1"/>
    <col min="2050" max="2050" width="7.5703125" style="22" customWidth="1"/>
    <col min="2051" max="2051" width="8.28515625" style="22" customWidth="1"/>
    <col min="2052" max="2052" width="7.28515625" style="22" customWidth="1"/>
    <col min="2053" max="2053" width="8.140625" style="22" customWidth="1"/>
    <col min="2054" max="2055" width="7.42578125" style="22" customWidth="1"/>
    <col min="2056" max="2056" width="7.140625" style="22" customWidth="1"/>
    <col min="2057" max="2057" width="8.140625" style="22" customWidth="1"/>
    <col min="2058" max="2058" width="7.85546875" style="22" customWidth="1"/>
    <col min="2059" max="2059" width="7.5703125" style="22" customWidth="1"/>
    <col min="2060" max="2060" width="7.28515625" style="22" customWidth="1"/>
    <col min="2061" max="2061" width="8.140625" style="22" customWidth="1"/>
    <col min="2062" max="2304" width="9.140625" style="22"/>
    <col min="2305" max="2305" width="29.7109375" style="22" customWidth="1"/>
    <col min="2306" max="2306" width="7.5703125" style="22" customWidth="1"/>
    <col min="2307" max="2307" width="8.28515625" style="22" customWidth="1"/>
    <col min="2308" max="2308" width="7.28515625" style="22" customWidth="1"/>
    <col min="2309" max="2309" width="8.140625" style="22" customWidth="1"/>
    <col min="2310" max="2311" width="7.42578125" style="22" customWidth="1"/>
    <col min="2312" max="2312" width="7.140625" style="22" customWidth="1"/>
    <col min="2313" max="2313" width="8.140625" style="22" customWidth="1"/>
    <col min="2314" max="2314" width="7.85546875" style="22" customWidth="1"/>
    <col min="2315" max="2315" width="7.5703125" style="22" customWidth="1"/>
    <col min="2316" max="2316" width="7.28515625" style="22" customWidth="1"/>
    <col min="2317" max="2317" width="8.140625" style="22" customWidth="1"/>
    <col min="2318" max="2560" width="9.140625" style="22"/>
    <col min="2561" max="2561" width="29.7109375" style="22" customWidth="1"/>
    <col min="2562" max="2562" width="7.5703125" style="22" customWidth="1"/>
    <col min="2563" max="2563" width="8.28515625" style="22" customWidth="1"/>
    <col min="2564" max="2564" width="7.28515625" style="22" customWidth="1"/>
    <col min="2565" max="2565" width="8.140625" style="22" customWidth="1"/>
    <col min="2566" max="2567" width="7.42578125" style="22" customWidth="1"/>
    <col min="2568" max="2568" width="7.140625" style="22" customWidth="1"/>
    <col min="2569" max="2569" width="8.140625" style="22" customWidth="1"/>
    <col min="2570" max="2570" width="7.85546875" style="22" customWidth="1"/>
    <col min="2571" max="2571" width="7.5703125" style="22" customWidth="1"/>
    <col min="2572" max="2572" width="7.28515625" style="22" customWidth="1"/>
    <col min="2573" max="2573" width="8.140625" style="22" customWidth="1"/>
    <col min="2574" max="2816" width="9.140625" style="22"/>
    <col min="2817" max="2817" width="29.7109375" style="22" customWidth="1"/>
    <col min="2818" max="2818" width="7.5703125" style="22" customWidth="1"/>
    <col min="2819" max="2819" width="8.28515625" style="22" customWidth="1"/>
    <col min="2820" max="2820" width="7.28515625" style="22" customWidth="1"/>
    <col min="2821" max="2821" width="8.140625" style="22" customWidth="1"/>
    <col min="2822" max="2823" width="7.42578125" style="22" customWidth="1"/>
    <col min="2824" max="2824" width="7.140625" style="22" customWidth="1"/>
    <col min="2825" max="2825" width="8.140625" style="22" customWidth="1"/>
    <col min="2826" max="2826" width="7.85546875" style="22" customWidth="1"/>
    <col min="2827" max="2827" width="7.5703125" style="22" customWidth="1"/>
    <col min="2828" max="2828" width="7.28515625" style="22" customWidth="1"/>
    <col min="2829" max="2829" width="8.140625" style="22" customWidth="1"/>
    <col min="2830" max="3072" width="9.140625" style="22"/>
    <col min="3073" max="3073" width="29.7109375" style="22" customWidth="1"/>
    <col min="3074" max="3074" width="7.5703125" style="22" customWidth="1"/>
    <col min="3075" max="3075" width="8.28515625" style="22" customWidth="1"/>
    <col min="3076" max="3076" width="7.28515625" style="22" customWidth="1"/>
    <col min="3077" max="3077" width="8.140625" style="22" customWidth="1"/>
    <col min="3078" max="3079" width="7.42578125" style="22" customWidth="1"/>
    <col min="3080" max="3080" width="7.140625" style="22" customWidth="1"/>
    <col min="3081" max="3081" width="8.140625" style="22" customWidth="1"/>
    <col min="3082" max="3082" width="7.85546875" style="22" customWidth="1"/>
    <col min="3083" max="3083" width="7.5703125" style="22" customWidth="1"/>
    <col min="3084" max="3084" width="7.28515625" style="22" customWidth="1"/>
    <col min="3085" max="3085" width="8.140625" style="22" customWidth="1"/>
    <col min="3086" max="3328" width="9.140625" style="22"/>
    <col min="3329" max="3329" width="29.7109375" style="22" customWidth="1"/>
    <col min="3330" max="3330" width="7.5703125" style="22" customWidth="1"/>
    <col min="3331" max="3331" width="8.28515625" style="22" customWidth="1"/>
    <col min="3332" max="3332" width="7.28515625" style="22" customWidth="1"/>
    <col min="3333" max="3333" width="8.140625" style="22" customWidth="1"/>
    <col min="3334" max="3335" width="7.42578125" style="22" customWidth="1"/>
    <col min="3336" max="3336" width="7.140625" style="22" customWidth="1"/>
    <col min="3337" max="3337" width="8.140625" style="22" customWidth="1"/>
    <col min="3338" max="3338" width="7.85546875" style="22" customWidth="1"/>
    <col min="3339" max="3339" width="7.5703125" style="22" customWidth="1"/>
    <col min="3340" max="3340" width="7.28515625" style="22" customWidth="1"/>
    <col min="3341" max="3341" width="8.140625" style="22" customWidth="1"/>
    <col min="3342" max="3584" width="9.140625" style="22"/>
    <col min="3585" max="3585" width="29.7109375" style="22" customWidth="1"/>
    <col min="3586" max="3586" width="7.5703125" style="22" customWidth="1"/>
    <col min="3587" max="3587" width="8.28515625" style="22" customWidth="1"/>
    <col min="3588" max="3588" width="7.28515625" style="22" customWidth="1"/>
    <col min="3589" max="3589" width="8.140625" style="22" customWidth="1"/>
    <col min="3590" max="3591" width="7.42578125" style="22" customWidth="1"/>
    <col min="3592" max="3592" width="7.140625" style="22" customWidth="1"/>
    <col min="3593" max="3593" width="8.140625" style="22" customWidth="1"/>
    <col min="3594" max="3594" width="7.85546875" style="22" customWidth="1"/>
    <col min="3595" max="3595" width="7.5703125" style="22" customWidth="1"/>
    <col min="3596" max="3596" width="7.28515625" style="22" customWidth="1"/>
    <col min="3597" max="3597" width="8.140625" style="22" customWidth="1"/>
    <col min="3598" max="3840" width="9.140625" style="22"/>
    <col min="3841" max="3841" width="29.7109375" style="22" customWidth="1"/>
    <col min="3842" max="3842" width="7.5703125" style="22" customWidth="1"/>
    <col min="3843" max="3843" width="8.28515625" style="22" customWidth="1"/>
    <col min="3844" max="3844" width="7.28515625" style="22" customWidth="1"/>
    <col min="3845" max="3845" width="8.140625" style="22" customWidth="1"/>
    <col min="3846" max="3847" width="7.42578125" style="22" customWidth="1"/>
    <col min="3848" max="3848" width="7.140625" style="22" customWidth="1"/>
    <col min="3849" max="3849" width="8.140625" style="22" customWidth="1"/>
    <col min="3850" max="3850" width="7.85546875" style="22" customWidth="1"/>
    <col min="3851" max="3851" width="7.5703125" style="22" customWidth="1"/>
    <col min="3852" max="3852" width="7.28515625" style="22" customWidth="1"/>
    <col min="3853" max="3853" width="8.140625" style="22" customWidth="1"/>
    <col min="3854" max="4096" width="9.140625" style="22"/>
    <col min="4097" max="4097" width="29.7109375" style="22" customWidth="1"/>
    <col min="4098" max="4098" width="7.5703125" style="22" customWidth="1"/>
    <col min="4099" max="4099" width="8.28515625" style="22" customWidth="1"/>
    <col min="4100" max="4100" width="7.28515625" style="22" customWidth="1"/>
    <col min="4101" max="4101" width="8.140625" style="22" customWidth="1"/>
    <col min="4102" max="4103" width="7.42578125" style="22" customWidth="1"/>
    <col min="4104" max="4104" width="7.140625" style="22" customWidth="1"/>
    <col min="4105" max="4105" width="8.140625" style="22" customWidth="1"/>
    <col min="4106" max="4106" width="7.85546875" style="22" customWidth="1"/>
    <col min="4107" max="4107" width="7.5703125" style="22" customWidth="1"/>
    <col min="4108" max="4108" width="7.28515625" style="22" customWidth="1"/>
    <col min="4109" max="4109" width="8.140625" style="22" customWidth="1"/>
    <col min="4110" max="4352" width="9.140625" style="22"/>
    <col min="4353" max="4353" width="29.7109375" style="22" customWidth="1"/>
    <col min="4354" max="4354" width="7.5703125" style="22" customWidth="1"/>
    <col min="4355" max="4355" width="8.28515625" style="22" customWidth="1"/>
    <col min="4356" max="4356" width="7.28515625" style="22" customWidth="1"/>
    <col min="4357" max="4357" width="8.140625" style="22" customWidth="1"/>
    <col min="4358" max="4359" width="7.42578125" style="22" customWidth="1"/>
    <col min="4360" max="4360" width="7.140625" style="22" customWidth="1"/>
    <col min="4361" max="4361" width="8.140625" style="22" customWidth="1"/>
    <col min="4362" max="4362" width="7.85546875" style="22" customWidth="1"/>
    <col min="4363" max="4363" width="7.5703125" style="22" customWidth="1"/>
    <col min="4364" max="4364" width="7.28515625" style="22" customWidth="1"/>
    <col min="4365" max="4365" width="8.140625" style="22" customWidth="1"/>
    <col min="4366" max="4608" width="9.140625" style="22"/>
    <col min="4609" max="4609" width="29.7109375" style="22" customWidth="1"/>
    <col min="4610" max="4610" width="7.5703125" style="22" customWidth="1"/>
    <col min="4611" max="4611" width="8.28515625" style="22" customWidth="1"/>
    <col min="4612" max="4612" width="7.28515625" style="22" customWidth="1"/>
    <col min="4613" max="4613" width="8.140625" style="22" customWidth="1"/>
    <col min="4614" max="4615" width="7.42578125" style="22" customWidth="1"/>
    <col min="4616" max="4616" width="7.140625" style="22" customWidth="1"/>
    <col min="4617" max="4617" width="8.140625" style="22" customWidth="1"/>
    <col min="4618" max="4618" width="7.85546875" style="22" customWidth="1"/>
    <col min="4619" max="4619" width="7.5703125" style="22" customWidth="1"/>
    <col min="4620" max="4620" width="7.28515625" style="22" customWidth="1"/>
    <col min="4621" max="4621" width="8.140625" style="22" customWidth="1"/>
    <col min="4622" max="4864" width="9.140625" style="22"/>
    <col min="4865" max="4865" width="29.7109375" style="22" customWidth="1"/>
    <col min="4866" max="4866" width="7.5703125" style="22" customWidth="1"/>
    <col min="4867" max="4867" width="8.28515625" style="22" customWidth="1"/>
    <col min="4868" max="4868" width="7.28515625" style="22" customWidth="1"/>
    <col min="4869" max="4869" width="8.140625" style="22" customWidth="1"/>
    <col min="4870" max="4871" width="7.42578125" style="22" customWidth="1"/>
    <col min="4872" max="4872" width="7.140625" style="22" customWidth="1"/>
    <col min="4873" max="4873" width="8.140625" style="22" customWidth="1"/>
    <col min="4874" max="4874" width="7.85546875" style="22" customWidth="1"/>
    <col min="4875" max="4875" width="7.5703125" style="22" customWidth="1"/>
    <col min="4876" max="4876" width="7.28515625" style="22" customWidth="1"/>
    <col min="4877" max="4877" width="8.140625" style="22" customWidth="1"/>
    <col min="4878" max="5120" width="9.140625" style="22"/>
    <col min="5121" max="5121" width="29.7109375" style="22" customWidth="1"/>
    <col min="5122" max="5122" width="7.5703125" style="22" customWidth="1"/>
    <col min="5123" max="5123" width="8.28515625" style="22" customWidth="1"/>
    <col min="5124" max="5124" width="7.28515625" style="22" customWidth="1"/>
    <col min="5125" max="5125" width="8.140625" style="22" customWidth="1"/>
    <col min="5126" max="5127" width="7.42578125" style="22" customWidth="1"/>
    <col min="5128" max="5128" width="7.140625" style="22" customWidth="1"/>
    <col min="5129" max="5129" width="8.140625" style="22" customWidth="1"/>
    <col min="5130" max="5130" width="7.85546875" style="22" customWidth="1"/>
    <col min="5131" max="5131" width="7.5703125" style="22" customWidth="1"/>
    <col min="5132" max="5132" width="7.28515625" style="22" customWidth="1"/>
    <col min="5133" max="5133" width="8.140625" style="22" customWidth="1"/>
    <col min="5134" max="5376" width="9.140625" style="22"/>
    <col min="5377" max="5377" width="29.7109375" style="22" customWidth="1"/>
    <col min="5378" max="5378" width="7.5703125" style="22" customWidth="1"/>
    <col min="5379" max="5379" width="8.28515625" style="22" customWidth="1"/>
    <col min="5380" max="5380" width="7.28515625" style="22" customWidth="1"/>
    <col min="5381" max="5381" width="8.140625" style="22" customWidth="1"/>
    <col min="5382" max="5383" width="7.42578125" style="22" customWidth="1"/>
    <col min="5384" max="5384" width="7.140625" style="22" customWidth="1"/>
    <col min="5385" max="5385" width="8.140625" style="22" customWidth="1"/>
    <col min="5386" max="5386" width="7.85546875" style="22" customWidth="1"/>
    <col min="5387" max="5387" width="7.5703125" style="22" customWidth="1"/>
    <col min="5388" max="5388" width="7.28515625" style="22" customWidth="1"/>
    <col min="5389" max="5389" width="8.140625" style="22" customWidth="1"/>
    <col min="5390" max="5632" width="9.140625" style="22"/>
    <col min="5633" max="5633" width="29.7109375" style="22" customWidth="1"/>
    <col min="5634" max="5634" width="7.5703125" style="22" customWidth="1"/>
    <col min="5635" max="5635" width="8.28515625" style="22" customWidth="1"/>
    <col min="5636" max="5636" width="7.28515625" style="22" customWidth="1"/>
    <col min="5637" max="5637" width="8.140625" style="22" customWidth="1"/>
    <col min="5638" max="5639" width="7.42578125" style="22" customWidth="1"/>
    <col min="5640" max="5640" width="7.140625" style="22" customWidth="1"/>
    <col min="5641" max="5641" width="8.140625" style="22" customWidth="1"/>
    <col min="5642" max="5642" width="7.85546875" style="22" customWidth="1"/>
    <col min="5643" max="5643" width="7.5703125" style="22" customWidth="1"/>
    <col min="5644" max="5644" width="7.28515625" style="22" customWidth="1"/>
    <col min="5645" max="5645" width="8.140625" style="22" customWidth="1"/>
    <col min="5646" max="5888" width="9.140625" style="22"/>
    <col min="5889" max="5889" width="29.7109375" style="22" customWidth="1"/>
    <col min="5890" max="5890" width="7.5703125" style="22" customWidth="1"/>
    <col min="5891" max="5891" width="8.28515625" style="22" customWidth="1"/>
    <col min="5892" max="5892" width="7.28515625" style="22" customWidth="1"/>
    <col min="5893" max="5893" width="8.140625" style="22" customWidth="1"/>
    <col min="5894" max="5895" width="7.42578125" style="22" customWidth="1"/>
    <col min="5896" max="5896" width="7.140625" style="22" customWidth="1"/>
    <col min="5897" max="5897" width="8.140625" style="22" customWidth="1"/>
    <col min="5898" max="5898" width="7.85546875" style="22" customWidth="1"/>
    <col min="5899" max="5899" width="7.5703125" style="22" customWidth="1"/>
    <col min="5900" max="5900" width="7.28515625" style="22" customWidth="1"/>
    <col min="5901" max="5901" width="8.140625" style="22" customWidth="1"/>
    <col min="5902" max="6144" width="9.140625" style="22"/>
    <col min="6145" max="6145" width="29.7109375" style="22" customWidth="1"/>
    <col min="6146" max="6146" width="7.5703125" style="22" customWidth="1"/>
    <col min="6147" max="6147" width="8.28515625" style="22" customWidth="1"/>
    <col min="6148" max="6148" width="7.28515625" style="22" customWidth="1"/>
    <col min="6149" max="6149" width="8.140625" style="22" customWidth="1"/>
    <col min="6150" max="6151" width="7.42578125" style="22" customWidth="1"/>
    <col min="6152" max="6152" width="7.140625" style="22" customWidth="1"/>
    <col min="6153" max="6153" width="8.140625" style="22" customWidth="1"/>
    <col min="6154" max="6154" width="7.85546875" style="22" customWidth="1"/>
    <col min="6155" max="6155" width="7.5703125" style="22" customWidth="1"/>
    <col min="6156" max="6156" width="7.28515625" style="22" customWidth="1"/>
    <col min="6157" max="6157" width="8.140625" style="22" customWidth="1"/>
    <col min="6158" max="6400" width="9.140625" style="22"/>
    <col min="6401" max="6401" width="29.7109375" style="22" customWidth="1"/>
    <col min="6402" max="6402" width="7.5703125" style="22" customWidth="1"/>
    <col min="6403" max="6403" width="8.28515625" style="22" customWidth="1"/>
    <col min="6404" max="6404" width="7.28515625" style="22" customWidth="1"/>
    <col min="6405" max="6405" width="8.140625" style="22" customWidth="1"/>
    <col min="6406" max="6407" width="7.42578125" style="22" customWidth="1"/>
    <col min="6408" max="6408" width="7.140625" style="22" customWidth="1"/>
    <col min="6409" max="6409" width="8.140625" style="22" customWidth="1"/>
    <col min="6410" max="6410" width="7.85546875" style="22" customWidth="1"/>
    <col min="6411" max="6411" width="7.5703125" style="22" customWidth="1"/>
    <col min="6412" max="6412" width="7.28515625" style="22" customWidth="1"/>
    <col min="6413" max="6413" width="8.140625" style="22" customWidth="1"/>
    <col min="6414" max="6656" width="9.140625" style="22"/>
    <col min="6657" max="6657" width="29.7109375" style="22" customWidth="1"/>
    <col min="6658" max="6658" width="7.5703125" style="22" customWidth="1"/>
    <col min="6659" max="6659" width="8.28515625" style="22" customWidth="1"/>
    <col min="6660" max="6660" width="7.28515625" style="22" customWidth="1"/>
    <col min="6661" max="6661" width="8.140625" style="22" customWidth="1"/>
    <col min="6662" max="6663" width="7.42578125" style="22" customWidth="1"/>
    <col min="6664" max="6664" width="7.140625" style="22" customWidth="1"/>
    <col min="6665" max="6665" width="8.140625" style="22" customWidth="1"/>
    <col min="6666" max="6666" width="7.85546875" style="22" customWidth="1"/>
    <col min="6667" max="6667" width="7.5703125" style="22" customWidth="1"/>
    <col min="6668" max="6668" width="7.28515625" style="22" customWidth="1"/>
    <col min="6669" max="6669" width="8.140625" style="22" customWidth="1"/>
    <col min="6670" max="6912" width="9.140625" style="22"/>
    <col min="6913" max="6913" width="29.7109375" style="22" customWidth="1"/>
    <col min="6914" max="6914" width="7.5703125" style="22" customWidth="1"/>
    <col min="6915" max="6915" width="8.28515625" style="22" customWidth="1"/>
    <col min="6916" max="6916" width="7.28515625" style="22" customWidth="1"/>
    <col min="6917" max="6917" width="8.140625" style="22" customWidth="1"/>
    <col min="6918" max="6919" width="7.42578125" style="22" customWidth="1"/>
    <col min="6920" max="6920" width="7.140625" style="22" customWidth="1"/>
    <col min="6921" max="6921" width="8.140625" style="22" customWidth="1"/>
    <col min="6922" max="6922" width="7.85546875" style="22" customWidth="1"/>
    <col min="6923" max="6923" width="7.5703125" style="22" customWidth="1"/>
    <col min="6924" max="6924" width="7.28515625" style="22" customWidth="1"/>
    <col min="6925" max="6925" width="8.140625" style="22" customWidth="1"/>
    <col min="6926" max="7168" width="9.140625" style="22"/>
    <col min="7169" max="7169" width="29.7109375" style="22" customWidth="1"/>
    <col min="7170" max="7170" width="7.5703125" style="22" customWidth="1"/>
    <col min="7171" max="7171" width="8.28515625" style="22" customWidth="1"/>
    <col min="7172" max="7172" width="7.28515625" style="22" customWidth="1"/>
    <col min="7173" max="7173" width="8.140625" style="22" customWidth="1"/>
    <col min="7174" max="7175" width="7.42578125" style="22" customWidth="1"/>
    <col min="7176" max="7176" width="7.140625" style="22" customWidth="1"/>
    <col min="7177" max="7177" width="8.140625" style="22" customWidth="1"/>
    <col min="7178" max="7178" width="7.85546875" style="22" customWidth="1"/>
    <col min="7179" max="7179" width="7.5703125" style="22" customWidth="1"/>
    <col min="7180" max="7180" width="7.28515625" style="22" customWidth="1"/>
    <col min="7181" max="7181" width="8.140625" style="22" customWidth="1"/>
    <col min="7182" max="7424" width="9.140625" style="22"/>
    <col min="7425" max="7425" width="29.7109375" style="22" customWidth="1"/>
    <col min="7426" max="7426" width="7.5703125" style="22" customWidth="1"/>
    <col min="7427" max="7427" width="8.28515625" style="22" customWidth="1"/>
    <col min="7428" max="7428" width="7.28515625" style="22" customWidth="1"/>
    <col min="7429" max="7429" width="8.140625" style="22" customWidth="1"/>
    <col min="7430" max="7431" width="7.42578125" style="22" customWidth="1"/>
    <col min="7432" max="7432" width="7.140625" style="22" customWidth="1"/>
    <col min="7433" max="7433" width="8.140625" style="22" customWidth="1"/>
    <col min="7434" max="7434" width="7.85546875" style="22" customWidth="1"/>
    <col min="7435" max="7435" width="7.5703125" style="22" customWidth="1"/>
    <col min="7436" max="7436" width="7.28515625" style="22" customWidth="1"/>
    <col min="7437" max="7437" width="8.140625" style="22" customWidth="1"/>
    <col min="7438" max="7680" width="9.140625" style="22"/>
    <col min="7681" max="7681" width="29.7109375" style="22" customWidth="1"/>
    <col min="7682" max="7682" width="7.5703125" style="22" customWidth="1"/>
    <col min="7683" max="7683" width="8.28515625" style="22" customWidth="1"/>
    <col min="7684" max="7684" width="7.28515625" style="22" customWidth="1"/>
    <col min="7685" max="7685" width="8.140625" style="22" customWidth="1"/>
    <col min="7686" max="7687" width="7.42578125" style="22" customWidth="1"/>
    <col min="7688" max="7688" width="7.140625" style="22" customWidth="1"/>
    <col min="7689" max="7689" width="8.140625" style="22" customWidth="1"/>
    <col min="7690" max="7690" width="7.85546875" style="22" customWidth="1"/>
    <col min="7691" max="7691" width="7.5703125" style="22" customWidth="1"/>
    <col min="7692" max="7692" width="7.28515625" style="22" customWidth="1"/>
    <col min="7693" max="7693" width="8.140625" style="22" customWidth="1"/>
    <col min="7694" max="7936" width="9.140625" style="22"/>
    <col min="7937" max="7937" width="29.7109375" style="22" customWidth="1"/>
    <col min="7938" max="7938" width="7.5703125" style="22" customWidth="1"/>
    <col min="7939" max="7939" width="8.28515625" style="22" customWidth="1"/>
    <col min="7940" max="7940" width="7.28515625" style="22" customWidth="1"/>
    <col min="7941" max="7941" width="8.140625" style="22" customWidth="1"/>
    <col min="7942" max="7943" width="7.42578125" style="22" customWidth="1"/>
    <col min="7944" max="7944" width="7.140625" style="22" customWidth="1"/>
    <col min="7945" max="7945" width="8.140625" style="22" customWidth="1"/>
    <col min="7946" max="7946" width="7.85546875" style="22" customWidth="1"/>
    <col min="7947" max="7947" width="7.5703125" style="22" customWidth="1"/>
    <col min="7948" max="7948" width="7.28515625" style="22" customWidth="1"/>
    <col min="7949" max="7949" width="8.140625" style="22" customWidth="1"/>
    <col min="7950" max="8192" width="9.140625" style="22"/>
    <col min="8193" max="8193" width="29.7109375" style="22" customWidth="1"/>
    <col min="8194" max="8194" width="7.5703125" style="22" customWidth="1"/>
    <col min="8195" max="8195" width="8.28515625" style="22" customWidth="1"/>
    <col min="8196" max="8196" width="7.28515625" style="22" customWidth="1"/>
    <col min="8197" max="8197" width="8.140625" style="22" customWidth="1"/>
    <col min="8198" max="8199" width="7.42578125" style="22" customWidth="1"/>
    <col min="8200" max="8200" width="7.140625" style="22" customWidth="1"/>
    <col min="8201" max="8201" width="8.140625" style="22" customWidth="1"/>
    <col min="8202" max="8202" width="7.85546875" style="22" customWidth="1"/>
    <col min="8203" max="8203" width="7.5703125" style="22" customWidth="1"/>
    <col min="8204" max="8204" width="7.28515625" style="22" customWidth="1"/>
    <col min="8205" max="8205" width="8.140625" style="22" customWidth="1"/>
    <col min="8206" max="8448" width="9.140625" style="22"/>
    <col min="8449" max="8449" width="29.7109375" style="22" customWidth="1"/>
    <col min="8450" max="8450" width="7.5703125" style="22" customWidth="1"/>
    <col min="8451" max="8451" width="8.28515625" style="22" customWidth="1"/>
    <col min="8452" max="8452" width="7.28515625" style="22" customWidth="1"/>
    <col min="8453" max="8453" width="8.140625" style="22" customWidth="1"/>
    <col min="8454" max="8455" width="7.42578125" style="22" customWidth="1"/>
    <col min="8456" max="8456" width="7.140625" style="22" customWidth="1"/>
    <col min="8457" max="8457" width="8.140625" style="22" customWidth="1"/>
    <col min="8458" max="8458" width="7.85546875" style="22" customWidth="1"/>
    <col min="8459" max="8459" width="7.5703125" style="22" customWidth="1"/>
    <col min="8460" max="8460" width="7.28515625" style="22" customWidth="1"/>
    <col min="8461" max="8461" width="8.140625" style="22" customWidth="1"/>
    <col min="8462" max="8704" width="9.140625" style="22"/>
    <col min="8705" max="8705" width="29.7109375" style="22" customWidth="1"/>
    <col min="8706" max="8706" width="7.5703125" style="22" customWidth="1"/>
    <col min="8707" max="8707" width="8.28515625" style="22" customWidth="1"/>
    <col min="8708" max="8708" width="7.28515625" style="22" customWidth="1"/>
    <col min="8709" max="8709" width="8.140625" style="22" customWidth="1"/>
    <col min="8710" max="8711" width="7.42578125" style="22" customWidth="1"/>
    <col min="8712" max="8712" width="7.140625" style="22" customWidth="1"/>
    <col min="8713" max="8713" width="8.140625" style="22" customWidth="1"/>
    <col min="8714" max="8714" width="7.85546875" style="22" customWidth="1"/>
    <col min="8715" max="8715" width="7.5703125" style="22" customWidth="1"/>
    <col min="8716" max="8716" width="7.28515625" style="22" customWidth="1"/>
    <col min="8717" max="8717" width="8.140625" style="22" customWidth="1"/>
    <col min="8718" max="8960" width="9.140625" style="22"/>
    <col min="8961" max="8961" width="29.7109375" style="22" customWidth="1"/>
    <col min="8962" max="8962" width="7.5703125" style="22" customWidth="1"/>
    <col min="8963" max="8963" width="8.28515625" style="22" customWidth="1"/>
    <col min="8964" max="8964" width="7.28515625" style="22" customWidth="1"/>
    <col min="8965" max="8965" width="8.140625" style="22" customWidth="1"/>
    <col min="8966" max="8967" width="7.42578125" style="22" customWidth="1"/>
    <col min="8968" max="8968" width="7.140625" style="22" customWidth="1"/>
    <col min="8969" max="8969" width="8.140625" style="22" customWidth="1"/>
    <col min="8970" max="8970" width="7.85546875" style="22" customWidth="1"/>
    <col min="8971" max="8971" width="7.5703125" style="22" customWidth="1"/>
    <col min="8972" max="8972" width="7.28515625" style="22" customWidth="1"/>
    <col min="8973" max="8973" width="8.140625" style="22" customWidth="1"/>
    <col min="8974" max="9216" width="9.140625" style="22"/>
    <col min="9217" max="9217" width="29.7109375" style="22" customWidth="1"/>
    <col min="9218" max="9218" width="7.5703125" style="22" customWidth="1"/>
    <col min="9219" max="9219" width="8.28515625" style="22" customWidth="1"/>
    <col min="9220" max="9220" width="7.28515625" style="22" customWidth="1"/>
    <col min="9221" max="9221" width="8.140625" style="22" customWidth="1"/>
    <col min="9222" max="9223" width="7.42578125" style="22" customWidth="1"/>
    <col min="9224" max="9224" width="7.140625" style="22" customWidth="1"/>
    <col min="9225" max="9225" width="8.140625" style="22" customWidth="1"/>
    <col min="9226" max="9226" width="7.85546875" style="22" customWidth="1"/>
    <col min="9227" max="9227" width="7.5703125" style="22" customWidth="1"/>
    <col min="9228" max="9228" width="7.28515625" style="22" customWidth="1"/>
    <col min="9229" max="9229" width="8.140625" style="22" customWidth="1"/>
    <col min="9230" max="9472" width="9.140625" style="22"/>
    <col min="9473" max="9473" width="29.7109375" style="22" customWidth="1"/>
    <col min="9474" max="9474" width="7.5703125" style="22" customWidth="1"/>
    <col min="9475" max="9475" width="8.28515625" style="22" customWidth="1"/>
    <col min="9476" max="9476" width="7.28515625" style="22" customWidth="1"/>
    <col min="9477" max="9477" width="8.140625" style="22" customWidth="1"/>
    <col min="9478" max="9479" width="7.42578125" style="22" customWidth="1"/>
    <col min="9480" max="9480" width="7.140625" style="22" customWidth="1"/>
    <col min="9481" max="9481" width="8.140625" style="22" customWidth="1"/>
    <col min="9482" max="9482" width="7.85546875" style="22" customWidth="1"/>
    <col min="9483" max="9483" width="7.5703125" style="22" customWidth="1"/>
    <col min="9484" max="9484" width="7.28515625" style="22" customWidth="1"/>
    <col min="9485" max="9485" width="8.140625" style="22" customWidth="1"/>
    <col min="9486" max="9728" width="9.140625" style="22"/>
    <col min="9729" max="9729" width="29.7109375" style="22" customWidth="1"/>
    <col min="9730" max="9730" width="7.5703125" style="22" customWidth="1"/>
    <col min="9731" max="9731" width="8.28515625" style="22" customWidth="1"/>
    <col min="9732" max="9732" width="7.28515625" style="22" customWidth="1"/>
    <col min="9733" max="9733" width="8.140625" style="22" customWidth="1"/>
    <col min="9734" max="9735" width="7.42578125" style="22" customWidth="1"/>
    <col min="9736" max="9736" width="7.140625" style="22" customWidth="1"/>
    <col min="9737" max="9737" width="8.140625" style="22" customWidth="1"/>
    <col min="9738" max="9738" width="7.85546875" style="22" customWidth="1"/>
    <col min="9739" max="9739" width="7.5703125" style="22" customWidth="1"/>
    <col min="9740" max="9740" width="7.28515625" style="22" customWidth="1"/>
    <col min="9741" max="9741" width="8.140625" style="22" customWidth="1"/>
    <col min="9742" max="9984" width="9.140625" style="22"/>
    <col min="9985" max="9985" width="29.7109375" style="22" customWidth="1"/>
    <col min="9986" max="9986" width="7.5703125" style="22" customWidth="1"/>
    <col min="9987" max="9987" width="8.28515625" style="22" customWidth="1"/>
    <col min="9988" max="9988" width="7.28515625" style="22" customWidth="1"/>
    <col min="9989" max="9989" width="8.140625" style="22" customWidth="1"/>
    <col min="9990" max="9991" width="7.42578125" style="22" customWidth="1"/>
    <col min="9992" max="9992" width="7.140625" style="22" customWidth="1"/>
    <col min="9993" max="9993" width="8.140625" style="22" customWidth="1"/>
    <col min="9994" max="9994" width="7.85546875" style="22" customWidth="1"/>
    <col min="9995" max="9995" width="7.5703125" style="22" customWidth="1"/>
    <col min="9996" max="9996" width="7.28515625" style="22" customWidth="1"/>
    <col min="9997" max="9997" width="8.140625" style="22" customWidth="1"/>
    <col min="9998" max="10240" width="9.140625" style="22"/>
    <col min="10241" max="10241" width="29.7109375" style="22" customWidth="1"/>
    <col min="10242" max="10242" width="7.5703125" style="22" customWidth="1"/>
    <col min="10243" max="10243" width="8.28515625" style="22" customWidth="1"/>
    <col min="10244" max="10244" width="7.28515625" style="22" customWidth="1"/>
    <col min="10245" max="10245" width="8.140625" style="22" customWidth="1"/>
    <col min="10246" max="10247" width="7.42578125" style="22" customWidth="1"/>
    <col min="10248" max="10248" width="7.140625" style="22" customWidth="1"/>
    <col min="10249" max="10249" width="8.140625" style="22" customWidth="1"/>
    <col min="10250" max="10250" width="7.85546875" style="22" customWidth="1"/>
    <col min="10251" max="10251" width="7.5703125" style="22" customWidth="1"/>
    <col min="10252" max="10252" width="7.28515625" style="22" customWidth="1"/>
    <col min="10253" max="10253" width="8.140625" style="22" customWidth="1"/>
    <col min="10254" max="10496" width="9.140625" style="22"/>
    <col min="10497" max="10497" width="29.7109375" style="22" customWidth="1"/>
    <col min="10498" max="10498" width="7.5703125" style="22" customWidth="1"/>
    <col min="10499" max="10499" width="8.28515625" style="22" customWidth="1"/>
    <col min="10500" max="10500" width="7.28515625" style="22" customWidth="1"/>
    <col min="10501" max="10501" width="8.140625" style="22" customWidth="1"/>
    <col min="10502" max="10503" width="7.42578125" style="22" customWidth="1"/>
    <col min="10504" max="10504" width="7.140625" style="22" customWidth="1"/>
    <col min="10505" max="10505" width="8.140625" style="22" customWidth="1"/>
    <col min="10506" max="10506" width="7.85546875" style="22" customWidth="1"/>
    <col min="10507" max="10507" width="7.5703125" style="22" customWidth="1"/>
    <col min="10508" max="10508" width="7.28515625" style="22" customWidth="1"/>
    <col min="10509" max="10509" width="8.140625" style="22" customWidth="1"/>
    <col min="10510" max="10752" width="9.140625" style="22"/>
    <col min="10753" max="10753" width="29.7109375" style="22" customWidth="1"/>
    <col min="10754" max="10754" width="7.5703125" style="22" customWidth="1"/>
    <col min="10755" max="10755" width="8.28515625" style="22" customWidth="1"/>
    <col min="10756" max="10756" width="7.28515625" style="22" customWidth="1"/>
    <col min="10757" max="10757" width="8.140625" style="22" customWidth="1"/>
    <col min="10758" max="10759" width="7.42578125" style="22" customWidth="1"/>
    <col min="10760" max="10760" width="7.140625" style="22" customWidth="1"/>
    <col min="10761" max="10761" width="8.140625" style="22" customWidth="1"/>
    <col min="10762" max="10762" width="7.85546875" style="22" customWidth="1"/>
    <col min="10763" max="10763" width="7.5703125" style="22" customWidth="1"/>
    <col min="10764" max="10764" width="7.28515625" style="22" customWidth="1"/>
    <col min="10765" max="10765" width="8.140625" style="22" customWidth="1"/>
    <col min="10766" max="11008" width="9.140625" style="22"/>
    <col min="11009" max="11009" width="29.7109375" style="22" customWidth="1"/>
    <col min="11010" max="11010" width="7.5703125" style="22" customWidth="1"/>
    <col min="11011" max="11011" width="8.28515625" style="22" customWidth="1"/>
    <col min="11012" max="11012" width="7.28515625" style="22" customWidth="1"/>
    <col min="11013" max="11013" width="8.140625" style="22" customWidth="1"/>
    <col min="11014" max="11015" width="7.42578125" style="22" customWidth="1"/>
    <col min="11016" max="11016" width="7.140625" style="22" customWidth="1"/>
    <col min="11017" max="11017" width="8.140625" style="22" customWidth="1"/>
    <col min="11018" max="11018" width="7.85546875" style="22" customWidth="1"/>
    <col min="11019" max="11019" width="7.5703125" style="22" customWidth="1"/>
    <col min="11020" max="11020" width="7.28515625" style="22" customWidth="1"/>
    <col min="11021" max="11021" width="8.140625" style="22" customWidth="1"/>
    <col min="11022" max="11264" width="9.140625" style="22"/>
    <col min="11265" max="11265" width="29.7109375" style="22" customWidth="1"/>
    <col min="11266" max="11266" width="7.5703125" style="22" customWidth="1"/>
    <col min="11267" max="11267" width="8.28515625" style="22" customWidth="1"/>
    <col min="11268" max="11268" width="7.28515625" style="22" customWidth="1"/>
    <col min="11269" max="11269" width="8.140625" style="22" customWidth="1"/>
    <col min="11270" max="11271" width="7.42578125" style="22" customWidth="1"/>
    <col min="11272" max="11272" width="7.140625" style="22" customWidth="1"/>
    <col min="11273" max="11273" width="8.140625" style="22" customWidth="1"/>
    <col min="11274" max="11274" width="7.85546875" style="22" customWidth="1"/>
    <col min="11275" max="11275" width="7.5703125" style="22" customWidth="1"/>
    <col min="11276" max="11276" width="7.28515625" style="22" customWidth="1"/>
    <col min="11277" max="11277" width="8.140625" style="22" customWidth="1"/>
    <col min="11278" max="11520" width="9.140625" style="22"/>
    <col min="11521" max="11521" width="29.7109375" style="22" customWidth="1"/>
    <col min="11522" max="11522" width="7.5703125" style="22" customWidth="1"/>
    <col min="11523" max="11523" width="8.28515625" style="22" customWidth="1"/>
    <col min="11524" max="11524" width="7.28515625" style="22" customWidth="1"/>
    <col min="11525" max="11525" width="8.140625" style="22" customWidth="1"/>
    <col min="11526" max="11527" width="7.42578125" style="22" customWidth="1"/>
    <col min="11528" max="11528" width="7.140625" style="22" customWidth="1"/>
    <col min="11529" max="11529" width="8.140625" style="22" customWidth="1"/>
    <col min="11530" max="11530" width="7.85546875" style="22" customWidth="1"/>
    <col min="11531" max="11531" width="7.5703125" style="22" customWidth="1"/>
    <col min="11532" max="11532" width="7.28515625" style="22" customWidth="1"/>
    <col min="11533" max="11533" width="8.140625" style="22" customWidth="1"/>
    <col min="11534" max="11776" width="9.140625" style="22"/>
    <col min="11777" max="11777" width="29.7109375" style="22" customWidth="1"/>
    <col min="11778" max="11778" width="7.5703125" style="22" customWidth="1"/>
    <col min="11779" max="11779" width="8.28515625" style="22" customWidth="1"/>
    <col min="11780" max="11780" width="7.28515625" style="22" customWidth="1"/>
    <col min="11781" max="11781" width="8.140625" style="22" customWidth="1"/>
    <col min="11782" max="11783" width="7.42578125" style="22" customWidth="1"/>
    <col min="11784" max="11784" width="7.140625" style="22" customWidth="1"/>
    <col min="11785" max="11785" width="8.140625" style="22" customWidth="1"/>
    <col min="11786" max="11786" width="7.85546875" style="22" customWidth="1"/>
    <col min="11787" max="11787" width="7.5703125" style="22" customWidth="1"/>
    <col min="11788" max="11788" width="7.28515625" style="22" customWidth="1"/>
    <col min="11789" max="11789" width="8.140625" style="22" customWidth="1"/>
    <col min="11790" max="12032" width="9.140625" style="22"/>
    <col min="12033" max="12033" width="29.7109375" style="22" customWidth="1"/>
    <col min="12034" max="12034" width="7.5703125" style="22" customWidth="1"/>
    <col min="12035" max="12035" width="8.28515625" style="22" customWidth="1"/>
    <col min="12036" max="12036" width="7.28515625" style="22" customWidth="1"/>
    <col min="12037" max="12037" width="8.140625" style="22" customWidth="1"/>
    <col min="12038" max="12039" width="7.42578125" style="22" customWidth="1"/>
    <col min="12040" max="12040" width="7.140625" style="22" customWidth="1"/>
    <col min="12041" max="12041" width="8.140625" style="22" customWidth="1"/>
    <col min="12042" max="12042" width="7.85546875" style="22" customWidth="1"/>
    <col min="12043" max="12043" width="7.5703125" style="22" customWidth="1"/>
    <col min="12044" max="12044" width="7.28515625" style="22" customWidth="1"/>
    <col min="12045" max="12045" width="8.140625" style="22" customWidth="1"/>
    <col min="12046" max="12288" width="9.140625" style="22"/>
    <col min="12289" max="12289" width="29.7109375" style="22" customWidth="1"/>
    <col min="12290" max="12290" width="7.5703125" style="22" customWidth="1"/>
    <col min="12291" max="12291" width="8.28515625" style="22" customWidth="1"/>
    <col min="12292" max="12292" width="7.28515625" style="22" customWidth="1"/>
    <col min="12293" max="12293" width="8.140625" style="22" customWidth="1"/>
    <col min="12294" max="12295" width="7.42578125" style="22" customWidth="1"/>
    <col min="12296" max="12296" width="7.140625" style="22" customWidth="1"/>
    <col min="12297" max="12297" width="8.140625" style="22" customWidth="1"/>
    <col min="12298" max="12298" width="7.85546875" style="22" customWidth="1"/>
    <col min="12299" max="12299" width="7.5703125" style="22" customWidth="1"/>
    <col min="12300" max="12300" width="7.28515625" style="22" customWidth="1"/>
    <col min="12301" max="12301" width="8.140625" style="22" customWidth="1"/>
    <col min="12302" max="12544" width="9.140625" style="22"/>
    <col min="12545" max="12545" width="29.7109375" style="22" customWidth="1"/>
    <col min="12546" max="12546" width="7.5703125" style="22" customWidth="1"/>
    <col min="12547" max="12547" width="8.28515625" style="22" customWidth="1"/>
    <col min="12548" max="12548" width="7.28515625" style="22" customWidth="1"/>
    <col min="12549" max="12549" width="8.140625" style="22" customWidth="1"/>
    <col min="12550" max="12551" width="7.42578125" style="22" customWidth="1"/>
    <col min="12552" max="12552" width="7.140625" style="22" customWidth="1"/>
    <col min="12553" max="12553" width="8.140625" style="22" customWidth="1"/>
    <col min="12554" max="12554" width="7.85546875" style="22" customWidth="1"/>
    <col min="12555" max="12555" width="7.5703125" style="22" customWidth="1"/>
    <col min="12556" max="12556" width="7.28515625" style="22" customWidth="1"/>
    <col min="12557" max="12557" width="8.140625" style="22" customWidth="1"/>
    <col min="12558" max="12800" width="9.140625" style="22"/>
    <col min="12801" max="12801" width="29.7109375" style="22" customWidth="1"/>
    <col min="12802" max="12802" width="7.5703125" style="22" customWidth="1"/>
    <col min="12803" max="12803" width="8.28515625" style="22" customWidth="1"/>
    <col min="12804" max="12804" width="7.28515625" style="22" customWidth="1"/>
    <col min="12805" max="12805" width="8.140625" style="22" customWidth="1"/>
    <col min="12806" max="12807" width="7.42578125" style="22" customWidth="1"/>
    <col min="12808" max="12808" width="7.140625" style="22" customWidth="1"/>
    <col min="12809" max="12809" width="8.140625" style="22" customWidth="1"/>
    <col min="12810" max="12810" width="7.85546875" style="22" customWidth="1"/>
    <col min="12811" max="12811" width="7.5703125" style="22" customWidth="1"/>
    <col min="12812" max="12812" width="7.28515625" style="22" customWidth="1"/>
    <col min="12813" max="12813" width="8.140625" style="22" customWidth="1"/>
    <col min="12814" max="13056" width="9.140625" style="22"/>
    <col min="13057" max="13057" width="29.7109375" style="22" customWidth="1"/>
    <col min="13058" max="13058" width="7.5703125" style="22" customWidth="1"/>
    <col min="13059" max="13059" width="8.28515625" style="22" customWidth="1"/>
    <col min="13060" max="13060" width="7.28515625" style="22" customWidth="1"/>
    <col min="13061" max="13061" width="8.140625" style="22" customWidth="1"/>
    <col min="13062" max="13063" width="7.42578125" style="22" customWidth="1"/>
    <col min="13064" max="13064" width="7.140625" style="22" customWidth="1"/>
    <col min="13065" max="13065" width="8.140625" style="22" customWidth="1"/>
    <col min="13066" max="13066" width="7.85546875" style="22" customWidth="1"/>
    <col min="13067" max="13067" width="7.5703125" style="22" customWidth="1"/>
    <col min="13068" max="13068" width="7.28515625" style="22" customWidth="1"/>
    <col min="13069" max="13069" width="8.140625" style="22" customWidth="1"/>
    <col min="13070" max="13312" width="9.140625" style="22"/>
    <col min="13313" max="13313" width="29.7109375" style="22" customWidth="1"/>
    <col min="13314" max="13314" width="7.5703125" style="22" customWidth="1"/>
    <col min="13315" max="13315" width="8.28515625" style="22" customWidth="1"/>
    <col min="13316" max="13316" width="7.28515625" style="22" customWidth="1"/>
    <col min="13317" max="13317" width="8.140625" style="22" customWidth="1"/>
    <col min="13318" max="13319" width="7.42578125" style="22" customWidth="1"/>
    <col min="13320" max="13320" width="7.140625" style="22" customWidth="1"/>
    <col min="13321" max="13321" width="8.140625" style="22" customWidth="1"/>
    <col min="13322" max="13322" width="7.85546875" style="22" customWidth="1"/>
    <col min="13323" max="13323" width="7.5703125" style="22" customWidth="1"/>
    <col min="13324" max="13324" width="7.28515625" style="22" customWidth="1"/>
    <col min="13325" max="13325" width="8.140625" style="22" customWidth="1"/>
    <col min="13326" max="13568" width="9.140625" style="22"/>
    <col min="13569" max="13569" width="29.7109375" style="22" customWidth="1"/>
    <col min="13570" max="13570" width="7.5703125" style="22" customWidth="1"/>
    <col min="13571" max="13571" width="8.28515625" style="22" customWidth="1"/>
    <col min="13572" max="13572" width="7.28515625" style="22" customWidth="1"/>
    <col min="13573" max="13573" width="8.140625" style="22" customWidth="1"/>
    <col min="13574" max="13575" width="7.42578125" style="22" customWidth="1"/>
    <col min="13576" max="13576" width="7.140625" style="22" customWidth="1"/>
    <col min="13577" max="13577" width="8.140625" style="22" customWidth="1"/>
    <col min="13578" max="13578" width="7.85546875" style="22" customWidth="1"/>
    <col min="13579" max="13579" width="7.5703125" style="22" customWidth="1"/>
    <col min="13580" max="13580" width="7.28515625" style="22" customWidth="1"/>
    <col min="13581" max="13581" width="8.140625" style="22" customWidth="1"/>
    <col min="13582" max="13824" width="9.140625" style="22"/>
    <col min="13825" max="13825" width="29.7109375" style="22" customWidth="1"/>
    <col min="13826" max="13826" width="7.5703125" style="22" customWidth="1"/>
    <col min="13827" max="13827" width="8.28515625" style="22" customWidth="1"/>
    <col min="13828" max="13828" width="7.28515625" style="22" customWidth="1"/>
    <col min="13829" max="13829" width="8.140625" style="22" customWidth="1"/>
    <col min="13830" max="13831" width="7.42578125" style="22" customWidth="1"/>
    <col min="13832" max="13832" width="7.140625" style="22" customWidth="1"/>
    <col min="13833" max="13833" width="8.140625" style="22" customWidth="1"/>
    <col min="13834" max="13834" width="7.85546875" style="22" customWidth="1"/>
    <col min="13835" max="13835" width="7.5703125" style="22" customWidth="1"/>
    <col min="13836" max="13836" width="7.28515625" style="22" customWidth="1"/>
    <col min="13837" max="13837" width="8.140625" style="22" customWidth="1"/>
    <col min="13838" max="14080" width="9.140625" style="22"/>
    <col min="14081" max="14081" width="29.7109375" style="22" customWidth="1"/>
    <col min="14082" max="14082" width="7.5703125" style="22" customWidth="1"/>
    <col min="14083" max="14083" width="8.28515625" style="22" customWidth="1"/>
    <col min="14084" max="14084" width="7.28515625" style="22" customWidth="1"/>
    <col min="14085" max="14085" width="8.140625" style="22" customWidth="1"/>
    <col min="14086" max="14087" width="7.42578125" style="22" customWidth="1"/>
    <col min="14088" max="14088" width="7.140625" style="22" customWidth="1"/>
    <col min="14089" max="14089" width="8.140625" style="22" customWidth="1"/>
    <col min="14090" max="14090" width="7.85546875" style="22" customWidth="1"/>
    <col min="14091" max="14091" width="7.5703125" style="22" customWidth="1"/>
    <col min="14092" max="14092" width="7.28515625" style="22" customWidth="1"/>
    <col min="14093" max="14093" width="8.140625" style="22" customWidth="1"/>
    <col min="14094" max="14336" width="9.140625" style="22"/>
    <col min="14337" max="14337" width="29.7109375" style="22" customWidth="1"/>
    <col min="14338" max="14338" width="7.5703125" style="22" customWidth="1"/>
    <col min="14339" max="14339" width="8.28515625" style="22" customWidth="1"/>
    <col min="14340" max="14340" width="7.28515625" style="22" customWidth="1"/>
    <col min="14341" max="14341" width="8.140625" style="22" customWidth="1"/>
    <col min="14342" max="14343" width="7.42578125" style="22" customWidth="1"/>
    <col min="14344" max="14344" width="7.140625" style="22" customWidth="1"/>
    <col min="14345" max="14345" width="8.140625" style="22" customWidth="1"/>
    <col min="14346" max="14346" width="7.85546875" style="22" customWidth="1"/>
    <col min="14347" max="14347" width="7.5703125" style="22" customWidth="1"/>
    <col min="14348" max="14348" width="7.28515625" style="22" customWidth="1"/>
    <col min="14349" max="14349" width="8.140625" style="22" customWidth="1"/>
    <col min="14350" max="14592" width="9.140625" style="22"/>
    <col min="14593" max="14593" width="29.7109375" style="22" customWidth="1"/>
    <col min="14594" max="14594" width="7.5703125" style="22" customWidth="1"/>
    <col min="14595" max="14595" width="8.28515625" style="22" customWidth="1"/>
    <col min="14596" max="14596" width="7.28515625" style="22" customWidth="1"/>
    <col min="14597" max="14597" width="8.140625" style="22" customWidth="1"/>
    <col min="14598" max="14599" width="7.42578125" style="22" customWidth="1"/>
    <col min="14600" max="14600" width="7.140625" style="22" customWidth="1"/>
    <col min="14601" max="14601" width="8.140625" style="22" customWidth="1"/>
    <col min="14602" max="14602" width="7.85546875" style="22" customWidth="1"/>
    <col min="14603" max="14603" width="7.5703125" style="22" customWidth="1"/>
    <col min="14604" max="14604" width="7.28515625" style="22" customWidth="1"/>
    <col min="14605" max="14605" width="8.140625" style="22" customWidth="1"/>
    <col min="14606" max="14848" width="9.140625" style="22"/>
    <col min="14849" max="14849" width="29.7109375" style="22" customWidth="1"/>
    <col min="14850" max="14850" width="7.5703125" style="22" customWidth="1"/>
    <col min="14851" max="14851" width="8.28515625" style="22" customWidth="1"/>
    <col min="14852" max="14852" width="7.28515625" style="22" customWidth="1"/>
    <col min="14853" max="14853" width="8.140625" style="22" customWidth="1"/>
    <col min="14854" max="14855" width="7.42578125" style="22" customWidth="1"/>
    <col min="14856" max="14856" width="7.140625" style="22" customWidth="1"/>
    <col min="14857" max="14857" width="8.140625" style="22" customWidth="1"/>
    <col min="14858" max="14858" width="7.85546875" style="22" customWidth="1"/>
    <col min="14859" max="14859" width="7.5703125" style="22" customWidth="1"/>
    <col min="14860" max="14860" width="7.28515625" style="22" customWidth="1"/>
    <col min="14861" max="14861" width="8.140625" style="22" customWidth="1"/>
    <col min="14862" max="15104" width="9.140625" style="22"/>
    <col min="15105" max="15105" width="29.7109375" style="22" customWidth="1"/>
    <col min="15106" max="15106" width="7.5703125" style="22" customWidth="1"/>
    <col min="15107" max="15107" width="8.28515625" style="22" customWidth="1"/>
    <col min="15108" max="15108" width="7.28515625" style="22" customWidth="1"/>
    <col min="15109" max="15109" width="8.140625" style="22" customWidth="1"/>
    <col min="15110" max="15111" width="7.42578125" style="22" customWidth="1"/>
    <col min="15112" max="15112" width="7.140625" style="22" customWidth="1"/>
    <col min="15113" max="15113" width="8.140625" style="22" customWidth="1"/>
    <col min="15114" max="15114" width="7.85546875" style="22" customWidth="1"/>
    <col min="15115" max="15115" width="7.5703125" style="22" customWidth="1"/>
    <col min="15116" max="15116" width="7.28515625" style="22" customWidth="1"/>
    <col min="15117" max="15117" width="8.140625" style="22" customWidth="1"/>
    <col min="15118" max="15360" width="9.140625" style="22"/>
    <col min="15361" max="15361" width="29.7109375" style="22" customWidth="1"/>
    <col min="15362" max="15362" width="7.5703125" style="22" customWidth="1"/>
    <col min="15363" max="15363" width="8.28515625" style="22" customWidth="1"/>
    <col min="15364" max="15364" width="7.28515625" style="22" customWidth="1"/>
    <col min="15365" max="15365" width="8.140625" style="22" customWidth="1"/>
    <col min="15366" max="15367" width="7.42578125" style="22" customWidth="1"/>
    <col min="15368" max="15368" width="7.140625" style="22" customWidth="1"/>
    <col min="15369" max="15369" width="8.140625" style="22" customWidth="1"/>
    <col min="15370" max="15370" width="7.85546875" style="22" customWidth="1"/>
    <col min="15371" max="15371" width="7.5703125" style="22" customWidth="1"/>
    <col min="15372" max="15372" width="7.28515625" style="22" customWidth="1"/>
    <col min="15373" max="15373" width="8.140625" style="22" customWidth="1"/>
    <col min="15374" max="15616" width="9.140625" style="22"/>
    <col min="15617" max="15617" width="29.7109375" style="22" customWidth="1"/>
    <col min="15618" max="15618" width="7.5703125" style="22" customWidth="1"/>
    <col min="15619" max="15619" width="8.28515625" style="22" customWidth="1"/>
    <col min="15620" max="15620" width="7.28515625" style="22" customWidth="1"/>
    <col min="15621" max="15621" width="8.140625" style="22" customWidth="1"/>
    <col min="15622" max="15623" width="7.42578125" style="22" customWidth="1"/>
    <col min="15624" max="15624" width="7.140625" style="22" customWidth="1"/>
    <col min="15625" max="15625" width="8.140625" style="22" customWidth="1"/>
    <col min="15626" max="15626" width="7.85546875" style="22" customWidth="1"/>
    <col min="15627" max="15627" width="7.5703125" style="22" customWidth="1"/>
    <col min="15628" max="15628" width="7.28515625" style="22" customWidth="1"/>
    <col min="15629" max="15629" width="8.140625" style="22" customWidth="1"/>
    <col min="15630" max="15872" width="9.140625" style="22"/>
    <col min="15873" max="15873" width="29.7109375" style="22" customWidth="1"/>
    <col min="15874" max="15874" width="7.5703125" style="22" customWidth="1"/>
    <col min="15875" max="15875" width="8.28515625" style="22" customWidth="1"/>
    <col min="15876" max="15876" width="7.28515625" style="22" customWidth="1"/>
    <col min="15877" max="15877" width="8.140625" style="22" customWidth="1"/>
    <col min="15878" max="15879" width="7.42578125" style="22" customWidth="1"/>
    <col min="15880" max="15880" width="7.140625" style="22" customWidth="1"/>
    <col min="15881" max="15881" width="8.140625" style="22" customWidth="1"/>
    <col min="15882" max="15882" width="7.85546875" style="22" customWidth="1"/>
    <col min="15883" max="15883" width="7.5703125" style="22" customWidth="1"/>
    <col min="15884" max="15884" width="7.28515625" style="22" customWidth="1"/>
    <col min="15885" max="15885" width="8.140625" style="22" customWidth="1"/>
    <col min="15886" max="16128" width="9.140625" style="22"/>
    <col min="16129" max="16129" width="29.7109375" style="22" customWidth="1"/>
    <col min="16130" max="16130" width="7.5703125" style="22" customWidth="1"/>
    <col min="16131" max="16131" width="8.28515625" style="22" customWidth="1"/>
    <col min="16132" max="16132" width="7.28515625" style="22" customWidth="1"/>
    <col min="16133" max="16133" width="8.140625" style="22" customWidth="1"/>
    <col min="16134" max="16135" width="7.42578125" style="22" customWidth="1"/>
    <col min="16136" max="16136" width="7.140625" style="22" customWidth="1"/>
    <col min="16137" max="16137" width="8.140625" style="22" customWidth="1"/>
    <col min="16138" max="16138" width="7.85546875" style="22" customWidth="1"/>
    <col min="16139" max="16139" width="7.5703125" style="22" customWidth="1"/>
    <col min="16140" max="16140" width="7.28515625" style="22" customWidth="1"/>
    <col min="16141" max="16141" width="8.140625" style="22" customWidth="1"/>
    <col min="16142" max="16384" width="9.140625" style="22"/>
  </cols>
  <sheetData>
    <row r="1" spans="1:13" ht="15.75" x14ac:dyDescent="0.2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3" ht="15.75" x14ac:dyDescent="0.25">
      <c r="A2" s="143" t="s">
        <v>64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4" spans="1:13" x14ac:dyDescent="0.2">
      <c r="A4" s="136" t="s">
        <v>2</v>
      </c>
      <c r="B4" s="138" t="s">
        <v>3</v>
      </c>
      <c r="C4" s="139"/>
      <c r="D4" s="139"/>
      <c r="E4" s="140"/>
      <c r="F4" s="138" t="s">
        <v>4</v>
      </c>
      <c r="G4" s="139"/>
      <c r="H4" s="139"/>
      <c r="I4" s="140"/>
      <c r="J4" s="141" t="s">
        <v>5</v>
      </c>
      <c r="K4" s="141"/>
      <c r="L4" s="141"/>
      <c r="M4" s="141"/>
    </row>
    <row r="5" spans="1:13" ht="38.25" x14ac:dyDescent="0.2">
      <c r="A5" s="137"/>
      <c r="B5" s="62" t="s">
        <v>6</v>
      </c>
      <c r="C5" s="62" t="s">
        <v>7</v>
      </c>
      <c r="D5" s="62" t="s">
        <v>8</v>
      </c>
      <c r="E5" s="62" t="s">
        <v>9</v>
      </c>
      <c r="F5" s="60" t="s">
        <v>6</v>
      </c>
      <c r="G5" s="62" t="s">
        <v>7</v>
      </c>
      <c r="H5" s="61" t="s">
        <v>8</v>
      </c>
      <c r="I5" s="62" t="s">
        <v>10</v>
      </c>
      <c r="J5" s="6" t="s">
        <v>6</v>
      </c>
      <c r="K5" s="7" t="s">
        <v>7</v>
      </c>
      <c r="L5" s="6" t="s">
        <v>8</v>
      </c>
      <c r="M5" s="62" t="s">
        <v>10</v>
      </c>
    </row>
    <row r="6" spans="1:13" x14ac:dyDescent="0.2">
      <c r="A6" s="8" t="s">
        <v>11</v>
      </c>
      <c r="B6" s="9"/>
      <c r="C6" s="9"/>
      <c r="D6" s="9"/>
      <c r="E6" s="10"/>
      <c r="F6" s="11"/>
      <c r="G6" s="9"/>
      <c r="H6" s="11"/>
      <c r="I6" s="9"/>
      <c r="J6" s="9"/>
      <c r="K6" s="11"/>
      <c r="L6" s="9"/>
      <c r="M6" s="10"/>
    </row>
    <row r="7" spans="1:13" ht="15" x14ac:dyDescent="0.25">
      <c r="A7" s="12" t="s">
        <v>65</v>
      </c>
      <c r="B7" s="9">
        <v>4716</v>
      </c>
      <c r="C7" s="13">
        <v>4676</v>
      </c>
      <c r="D7" s="14">
        <f>SUM(C7/B7*100)</f>
        <v>99.151823579304505</v>
      </c>
      <c r="E7" s="14">
        <v>24.26</v>
      </c>
      <c r="F7" s="15">
        <v>1929</v>
      </c>
      <c r="G7" s="16">
        <v>1901</v>
      </c>
      <c r="H7" s="17">
        <f>SUM(G7/F7*100)</f>
        <v>98.548470710212541</v>
      </c>
      <c r="I7" s="18">
        <v>16.23</v>
      </c>
      <c r="J7" s="19">
        <v>2787</v>
      </c>
      <c r="K7" s="20">
        <v>2775</v>
      </c>
      <c r="L7" s="18">
        <f>SUM(K7/J7*100)</f>
        <v>99.569429494079657</v>
      </c>
      <c r="M7" s="14">
        <v>29.82</v>
      </c>
    </row>
    <row r="8" spans="1:13" ht="15" x14ac:dyDescent="0.25">
      <c r="A8" s="12" t="s">
        <v>66</v>
      </c>
      <c r="B8" s="9">
        <v>684</v>
      </c>
      <c r="C8" s="13">
        <v>625</v>
      </c>
      <c r="D8" s="14">
        <f>SUM(C8/B8*100)</f>
        <v>91.37426900584795</v>
      </c>
      <c r="E8" s="14">
        <v>5.56</v>
      </c>
      <c r="F8" s="15">
        <v>135</v>
      </c>
      <c r="G8" s="16">
        <v>110</v>
      </c>
      <c r="H8" s="17">
        <f>SUM(G8/F8*100)</f>
        <v>81.481481481481481</v>
      </c>
      <c r="I8" s="18">
        <v>3.7</v>
      </c>
      <c r="J8" s="19">
        <v>549</v>
      </c>
      <c r="K8" s="20">
        <v>515</v>
      </c>
      <c r="L8" s="18">
        <f>SUM(K8/J8*100)</f>
        <v>93.806921675774134</v>
      </c>
      <c r="M8" s="14">
        <v>6.01</v>
      </c>
    </row>
    <row r="9" spans="1:13" ht="15" x14ac:dyDescent="0.25">
      <c r="A9" s="12" t="s">
        <v>67</v>
      </c>
      <c r="B9" s="9">
        <v>595</v>
      </c>
      <c r="C9" s="13">
        <v>554</v>
      </c>
      <c r="D9" s="14">
        <f>SUM(C9/B9*100)</f>
        <v>93.109243697478988</v>
      </c>
      <c r="E9" s="14">
        <v>2.1800000000000002</v>
      </c>
      <c r="F9" s="15">
        <v>108</v>
      </c>
      <c r="G9" s="16">
        <v>93</v>
      </c>
      <c r="H9" s="17">
        <f>SUM(G9/F9*100)</f>
        <v>86.111111111111114</v>
      </c>
      <c r="I9" s="18">
        <v>1.85</v>
      </c>
      <c r="J9" s="19">
        <v>487</v>
      </c>
      <c r="K9" s="20">
        <v>461</v>
      </c>
      <c r="L9" s="18">
        <f>SUM(K9/J9*100)</f>
        <v>94.661190965092402</v>
      </c>
      <c r="M9" s="14">
        <v>2.2599999999999998</v>
      </c>
    </row>
    <row r="10" spans="1:13" ht="15" x14ac:dyDescent="0.25">
      <c r="A10" s="12"/>
      <c r="B10" s="9"/>
      <c r="C10" s="13"/>
      <c r="D10" s="14"/>
      <c r="E10" s="14"/>
      <c r="F10" s="11"/>
      <c r="G10" s="16"/>
      <c r="H10" s="17"/>
      <c r="I10" s="18"/>
      <c r="J10" s="9"/>
      <c r="K10" s="20"/>
      <c r="L10" s="18"/>
      <c r="M10" s="14"/>
    </row>
    <row r="11" spans="1:13" ht="15" x14ac:dyDescent="0.25">
      <c r="A11" s="8" t="s">
        <v>16</v>
      </c>
      <c r="B11" s="9"/>
      <c r="C11" s="13"/>
      <c r="D11" s="14"/>
      <c r="E11" s="14"/>
      <c r="F11" s="11"/>
      <c r="G11" s="16"/>
      <c r="H11" s="17"/>
      <c r="I11" s="18"/>
      <c r="J11" s="9"/>
      <c r="K11" s="20"/>
      <c r="L11" s="18"/>
      <c r="M11" s="14"/>
    </row>
    <row r="12" spans="1:13" ht="15" x14ac:dyDescent="0.25">
      <c r="A12" s="12" t="s">
        <v>17</v>
      </c>
      <c r="B12" s="9">
        <v>311</v>
      </c>
      <c r="C12" s="13">
        <v>308</v>
      </c>
      <c r="D12" s="14">
        <f t="shared" ref="D12:D19" si="0">SUM(C12/B12*100)</f>
        <v>99.035369774919616</v>
      </c>
      <c r="E12" s="14">
        <v>49.84</v>
      </c>
      <c r="F12" s="15">
        <v>195</v>
      </c>
      <c r="G12" s="16">
        <v>192</v>
      </c>
      <c r="H12" s="17">
        <f t="shared" ref="H12:H19" si="1">SUM(G12/F12*100)</f>
        <v>98.461538461538467</v>
      </c>
      <c r="I12" s="18">
        <v>47.69</v>
      </c>
      <c r="J12" s="19">
        <v>116</v>
      </c>
      <c r="K12" s="20">
        <v>116</v>
      </c>
      <c r="L12" s="18">
        <f t="shared" ref="L12:L19" si="2">SUM(K12/J12*100)</f>
        <v>100</v>
      </c>
      <c r="M12" s="14">
        <v>53.45</v>
      </c>
    </row>
    <row r="13" spans="1:13" ht="15" x14ac:dyDescent="0.25">
      <c r="A13" s="12" t="s">
        <v>18</v>
      </c>
      <c r="B13" s="9">
        <v>224</v>
      </c>
      <c r="C13" s="13">
        <v>210</v>
      </c>
      <c r="D13" s="14">
        <f t="shared" si="0"/>
        <v>93.75</v>
      </c>
      <c r="E13" s="14">
        <v>25.45</v>
      </c>
      <c r="F13" s="15">
        <v>155</v>
      </c>
      <c r="G13" s="16">
        <v>138</v>
      </c>
      <c r="H13" s="17">
        <f t="shared" si="1"/>
        <v>89.032258064516128</v>
      </c>
      <c r="I13" s="18">
        <v>24.67</v>
      </c>
      <c r="J13" s="19">
        <v>77</v>
      </c>
      <c r="K13" s="20">
        <v>72</v>
      </c>
      <c r="L13" s="18">
        <f t="shared" si="2"/>
        <v>93.506493506493499</v>
      </c>
      <c r="M13" s="14">
        <v>25.45</v>
      </c>
    </row>
    <row r="14" spans="1:13" ht="15" x14ac:dyDescent="0.25">
      <c r="A14" s="12" t="s">
        <v>19</v>
      </c>
      <c r="B14" s="9">
        <v>1867</v>
      </c>
      <c r="C14" s="13">
        <v>1602</v>
      </c>
      <c r="D14" s="14">
        <f t="shared" si="0"/>
        <v>85.806106052490634</v>
      </c>
      <c r="E14" s="14">
        <v>26.25</v>
      </c>
      <c r="F14" s="15">
        <v>1016</v>
      </c>
      <c r="G14" s="16">
        <v>841</v>
      </c>
      <c r="H14" s="17">
        <f t="shared" si="1"/>
        <v>82.775590551181097</v>
      </c>
      <c r="I14" s="18">
        <v>24.41</v>
      </c>
      <c r="J14" s="19">
        <v>851</v>
      </c>
      <c r="K14" s="20">
        <v>761</v>
      </c>
      <c r="L14" s="18">
        <f t="shared" si="2"/>
        <v>89.42420681551117</v>
      </c>
      <c r="M14" s="14">
        <v>28.44</v>
      </c>
    </row>
    <row r="15" spans="1:13" ht="15" x14ac:dyDescent="0.25">
      <c r="A15" s="12" t="s">
        <v>20</v>
      </c>
      <c r="B15" s="9">
        <v>1164</v>
      </c>
      <c r="C15" s="13">
        <v>1046</v>
      </c>
      <c r="D15" s="14">
        <f t="shared" si="0"/>
        <v>89.862542955326461</v>
      </c>
      <c r="E15" s="14">
        <v>30.33</v>
      </c>
      <c r="F15" s="15">
        <v>592</v>
      </c>
      <c r="G15" s="16">
        <v>509</v>
      </c>
      <c r="H15" s="17">
        <f t="shared" si="1"/>
        <v>85.979729729729726</v>
      </c>
      <c r="I15" s="18">
        <v>29.05</v>
      </c>
      <c r="J15" s="19">
        <v>572</v>
      </c>
      <c r="K15" s="20">
        <v>537</v>
      </c>
      <c r="L15" s="18">
        <f t="shared" si="2"/>
        <v>93.88111888111888</v>
      </c>
      <c r="M15" s="14">
        <v>31.64</v>
      </c>
    </row>
    <row r="16" spans="1:13" ht="15" x14ac:dyDescent="0.25">
      <c r="A16" s="12" t="s">
        <v>21</v>
      </c>
      <c r="B16" s="9">
        <v>159</v>
      </c>
      <c r="C16" s="13">
        <v>152</v>
      </c>
      <c r="D16" s="14">
        <f t="shared" si="0"/>
        <v>95.59748427672956</v>
      </c>
      <c r="E16" s="14">
        <v>22.52</v>
      </c>
      <c r="F16" s="15">
        <v>111</v>
      </c>
      <c r="G16" s="16">
        <v>104</v>
      </c>
      <c r="H16" s="17">
        <f t="shared" si="1"/>
        <v>93.693693693693689</v>
      </c>
      <c r="I16" s="18">
        <v>22.52</v>
      </c>
      <c r="J16" s="19">
        <v>48</v>
      </c>
      <c r="K16" s="20">
        <v>48</v>
      </c>
      <c r="L16" s="18">
        <f t="shared" si="2"/>
        <v>100</v>
      </c>
      <c r="M16" s="14">
        <v>33.33</v>
      </c>
    </row>
    <row r="17" spans="1:13" ht="15" x14ac:dyDescent="0.25">
      <c r="A17" s="12" t="s">
        <v>22</v>
      </c>
      <c r="B17" s="9">
        <v>99</v>
      </c>
      <c r="C17" s="13">
        <v>94</v>
      </c>
      <c r="D17" s="14">
        <f t="shared" si="0"/>
        <v>94.949494949494948</v>
      </c>
      <c r="E17" s="14">
        <v>17.170000000000002</v>
      </c>
      <c r="F17" s="15">
        <v>64</v>
      </c>
      <c r="G17" s="16">
        <v>59</v>
      </c>
      <c r="H17" s="17">
        <f t="shared" si="1"/>
        <v>92.1875</v>
      </c>
      <c r="I17" s="18">
        <v>25</v>
      </c>
      <c r="J17" s="19">
        <v>35</v>
      </c>
      <c r="K17" s="20">
        <v>35</v>
      </c>
      <c r="L17" s="18">
        <f t="shared" si="2"/>
        <v>100</v>
      </c>
      <c r="M17" s="14">
        <v>2.86</v>
      </c>
    </row>
    <row r="18" spans="1:13" ht="15" x14ac:dyDescent="0.25">
      <c r="A18" s="12" t="s">
        <v>23</v>
      </c>
      <c r="B18" s="9">
        <v>169</v>
      </c>
      <c r="C18" s="13">
        <v>168</v>
      </c>
      <c r="D18" s="14">
        <f t="shared" si="0"/>
        <v>99.408284023668642</v>
      </c>
      <c r="E18" s="14">
        <v>10.06</v>
      </c>
      <c r="F18" s="15">
        <v>88</v>
      </c>
      <c r="G18" s="16">
        <v>87</v>
      </c>
      <c r="H18" s="17">
        <f t="shared" si="1"/>
        <v>98.86363636363636</v>
      </c>
      <c r="I18" s="18">
        <v>5.68</v>
      </c>
      <c r="J18" s="19">
        <v>81</v>
      </c>
      <c r="K18" s="20">
        <v>81</v>
      </c>
      <c r="L18" s="18">
        <f t="shared" si="2"/>
        <v>100</v>
      </c>
      <c r="M18" s="14">
        <v>14.81</v>
      </c>
    </row>
    <row r="19" spans="1:13" ht="15" x14ac:dyDescent="0.25">
      <c r="A19" s="12" t="s">
        <v>24</v>
      </c>
      <c r="B19" s="9">
        <v>133</v>
      </c>
      <c r="C19" s="13">
        <v>131</v>
      </c>
      <c r="D19" s="14">
        <f t="shared" si="0"/>
        <v>98.496240601503757</v>
      </c>
      <c r="E19" s="14">
        <v>30.08</v>
      </c>
      <c r="F19" s="15">
        <v>84</v>
      </c>
      <c r="G19" s="16">
        <v>82</v>
      </c>
      <c r="H19" s="17">
        <f t="shared" si="1"/>
        <v>97.61904761904762</v>
      </c>
      <c r="I19" s="18">
        <v>27.38</v>
      </c>
      <c r="J19" s="19">
        <v>49</v>
      </c>
      <c r="K19" s="20">
        <v>49</v>
      </c>
      <c r="L19" s="18">
        <f t="shared" si="2"/>
        <v>100</v>
      </c>
      <c r="M19" s="14">
        <v>34.69</v>
      </c>
    </row>
    <row r="20" spans="1:13" ht="15" x14ac:dyDescent="0.25">
      <c r="A20" s="12"/>
      <c r="B20" s="9"/>
      <c r="C20" s="13"/>
      <c r="D20" s="14"/>
      <c r="E20" s="14"/>
      <c r="F20" s="11"/>
      <c r="G20" s="16"/>
      <c r="H20" s="17"/>
      <c r="I20" s="18"/>
      <c r="J20" s="9"/>
      <c r="K20" s="20"/>
      <c r="L20" s="18"/>
      <c r="M20" s="14"/>
    </row>
    <row r="21" spans="1:13" ht="15" x14ac:dyDescent="0.25">
      <c r="A21" s="8" t="s">
        <v>26</v>
      </c>
      <c r="B21" s="9"/>
      <c r="C21" s="13"/>
      <c r="D21" s="14"/>
      <c r="E21" s="14"/>
      <c r="F21" s="11"/>
      <c r="G21" s="16"/>
      <c r="H21" s="17"/>
      <c r="I21" s="18"/>
      <c r="J21" s="9"/>
      <c r="K21" s="20"/>
      <c r="L21" s="18"/>
      <c r="M21" s="14"/>
    </row>
    <row r="22" spans="1:13" s="161" customFormat="1" ht="15" x14ac:dyDescent="0.25">
      <c r="A22" s="12" t="s">
        <v>27</v>
      </c>
      <c r="B22" s="9">
        <v>1631</v>
      </c>
      <c r="C22" s="13">
        <v>1553</v>
      </c>
      <c r="D22" s="14">
        <f t="shared" ref="D22:D29" si="3">SUM(C22/B22*100)</f>
        <v>95.217657878602083</v>
      </c>
      <c r="E22" s="14">
        <v>36.909999999999997</v>
      </c>
      <c r="F22" s="15">
        <v>548</v>
      </c>
      <c r="G22" s="16">
        <v>516</v>
      </c>
      <c r="H22" s="17">
        <f t="shared" ref="H22:H29" si="4">SUM(G22/F22*100)</f>
        <v>94.160583941605836</v>
      </c>
      <c r="I22" s="18">
        <v>35.22</v>
      </c>
      <c r="J22" s="19">
        <v>1083</v>
      </c>
      <c r="K22" s="20">
        <v>1037</v>
      </c>
      <c r="L22" s="18">
        <f t="shared" ref="L22:L29" si="5">SUM(K22/J22*100)</f>
        <v>95.752539242843952</v>
      </c>
      <c r="M22" s="14">
        <v>37.770000000000003</v>
      </c>
    </row>
    <row r="23" spans="1:13" ht="15" x14ac:dyDescent="0.25">
      <c r="A23" s="12" t="s">
        <v>28</v>
      </c>
      <c r="B23" s="9">
        <v>1270</v>
      </c>
      <c r="C23" s="13">
        <v>1250</v>
      </c>
      <c r="D23" s="14">
        <f t="shared" si="3"/>
        <v>98.425196850393704</v>
      </c>
      <c r="E23" s="14">
        <v>42.76</v>
      </c>
      <c r="F23" s="15">
        <v>437</v>
      </c>
      <c r="G23" s="16">
        <v>428</v>
      </c>
      <c r="H23" s="17">
        <f t="shared" si="4"/>
        <v>97.940503432494268</v>
      </c>
      <c r="I23" s="18">
        <v>43.94</v>
      </c>
      <c r="J23" s="19">
        <v>833</v>
      </c>
      <c r="K23" s="20">
        <v>822</v>
      </c>
      <c r="L23" s="18">
        <f t="shared" si="5"/>
        <v>98.679471788715489</v>
      </c>
      <c r="M23" s="14">
        <v>42.14</v>
      </c>
    </row>
    <row r="24" spans="1:13" s="161" customFormat="1" ht="15" x14ac:dyDescent="0.25">
      <c r="A24" s="12" t="s">
        <v>29</v>
      </c>
      <c r="B24" s="9">
        <v>1884</v>
      </c>
      <c r="C24" s="13">
        <v>1754</v>
      </c>
      <c r="D24" s="14">
        <f t="shared" si="3"/>
        <v>93.099787685774942</v>
      </c>
      <c r="E24" s="14">
        <v>27.6</v>
      </c>
      <c r="F24" s="15">
        <v>791</v>
      </c>
      <c r="G24" s="16">
        <v>732</v>
      </c>
      <c r="H24" s="17">
        <f t="shared" si="4"/>
        <v>92.541087231352719</v>
      </c>
      <c r="I24" s="18">
        <v>27.18</v>
      </c>
      <c r="J24" s="19">
        <v>1093</v>
      </c>
      <c r="K24" s="20">
        <v>1022</v>
      </c>
      <c r="L24" s="18">
        <f t="shared" si="5"/>
        <v>93.504117108874652</v>
      </c>
      <c r="M24" s="14">
        <v>27.9</v>
      </c>
    </row>
    <row r="25" spans="1:13" ht="15" x14ac:dyDescent="0.25">
      <c r="A25" s="12" t="s">
        <v>30</v>
      </c>
      <c r="B25" s="9">
        <v>1382</v>
      </c>
      <c r="C25" s="13">
        <v>1317</v>
      </c>
      <c r="D25" s="14">
        <f t="shared" si="3"/>
        <v>95.29667149059334</v>
      </c>
      <c r="E25" s="14">
        <v>40.299999999999997</v>
      </c>
      <c r="F25" s="15">
        <v>576</v>
      </c>
      <c r="G25" s="16">
        <v>541</v>
      </c>
      <c r="H25" s="17">
        <f t="shared" si="4"/>
        <v>93.923611111111114</v>
      </c>
      <c r="I25" s="18">
        <v>40.1</v>
      </c>
      <c r="J25" s="19">
        <v>806</v>
      </c>
      <c r="K25" s="20">
        <v>776</v>
      </c>
      <c r="L25" s="18">
        <f t="shared" si="5"/>
        <v>96.277915632754343</v>
      </c>
      <c r="M25" s="14">
        <v>40.450000000000003</v>
      </c>
    </row>
    <row r="26" spans="1:13" ht="15" x14ac:dyDescent="0.25">
      <c r="A26" s="12" t="s">
        <v>31</v>
      </c>
      <c r="B26" s="9">
        <v>1447</v>
      </c>
      <c r="C26" s="13">
        <v>1387</v>
      </c>
      <c r="D26" s="14">
        <f t="shared" si="3"/>
        <v>95.853489979267451</v>
      </c>
      <c r="E26" s="14">
        <v>19.829999999999998</v>
      </c>
      <c r="F26" s="15">
        <v>850</v>
      </c>
      <c r="G26" s="16">
        <v>808</v>
      </c>
      <c r="H26" s="17">
        <f t="shared" si="4"/>
        <v>95.058823529411768</v>
      </c>
      <c r="I26" s="18">
        <v>19.29</v>
      </c>
      <c r="J26" s="19">
        <v>597</v>
      </c>
      <c r="K26" s="20">
        <v>579</v>
      </c>
      <c r="L26" s="18">
        <f t="shared" si="5"/>
        <v>96.984924623115575</v>
      </c>
      <c r="M26" s="14">
        <v>20.6</v>
      </c>
    </row>
    <row r="27" spans="1:13" ht="15" x14ac:dyDescent="0.25">
      <c r="A27" s="12" t="s">
        <v>32</v>
      </c>
      <c r="B27" s="9">
        <v>869</v>
      </c>
      <c r="C27" s="13">
        <v>841</v>
      </c>
      <c r="D27" s="14">
        <f t="shared" si="3"/>
        <v>96.777905638665132</v>
      </c>
      <c r="E27" s="14">
        <v>28.42</v>
      </c>
      <c r="F27" s="15">
        <v>491</v>
      </c>
      <c r="G27" s="16">
        <v>469</v>
      </c>
      <c r="H27" s="17">
        <f t="shared" si="4"/>
        <v>95.519348268839096</v>
      </c>
      <c r="I27" s="18">
        <v>30.14</v>
      </c>
      <c r="J27" s="19">
        <v>378</v>
      </c>
      <c r="K27" s="20">
        <v>372</v>
      </c>
      <c r="L27" s="18">
        <f t="shared" si="5"/>
        <v>98.412698412698404</v>
      </c>
      <c r="M27" s="14">
        <v>26.19</v>
      </c>
    </row>
    <row r="28" spans="1:13" ht="15" x14ac:dyDescent="0.25">
      <c r="A28" s="12" t="s">
        <v>33</v>
      </c>
      <c r="B28" s="9">
        <v>676</v>
      </c>
      <c r="C28" s="13">
        <v>664</v>
      </c>
      <c r="D28" s="14">
        <f t="shared" si="3"/>
        <v>98.224852071005913</v>
      </c>
      <c r="E28" s="14">
        <v>24.85</v>
      </c>
      <c r="F28" s="15">
        <v>266</v>
      </c>
      <c r="G28" s="16">
        <v>260</v>
      </c>
      <c r="H28" s="17">
        <f t="shared" si="4"/>
        <v>97.744360902255636</v>
      </c>
      <c r="I28" s="18">
        <v>20.3</v>
      </c>
      <c r="J28" s="19">
        <v>410</v>
      </c>
      <c r="K28" s="20">
        <v>404</v>
      </c>
      <c r="L28" s="18">
        <f t="shared" si="5"/>
        <v>98.536585365853654</v>
      </c>
      <c r="M28" s="14">
        <v>27.8</v>
      </c>
    </row>
    <row r="29" spans="1:13" ht="15" x14ac:dyDescent="0.25">
      <c r="A29" s="12" t="s">
        <v>34</v>
      </c>
      <c r="B29" s="9">
        <v>747</v>
      </c>
      <c r="C29" s="13">
        <v>732</v>
      </c>
      <c r="D29" s="14">
        <f t="shared" si="3"/>
        <v>97.99196787148594</v>
      </c>
      <c r="E29" s="14">
        <v>28.25</v>
      </c>
      <c r="F29" s="15">
        <v>318</v>
      </c>
      <c r="G29" s="16">
        <v>309</v>
      </c>
      <c r="H29" s="17">
        <f t="shared" si="4"/>
        <v>97.169811320754718</v>
      </c>
      <c r="I29" s="18">
        <v>31.13</v>
      </c>
      <c r="J29" s="19">
        <v>429</v>
      </c>
      <c r="K29" s="20">
        <v>423</v>
      </c>
      <c r="L29" s="18">
        <f t="shared" si="5"/>
        <v>98.6013986013986</v>
      </c>
      <c r="M29" s="14">
        <v>26.11</v>
      </c>
    </row>
    <row r="30" spans="1:13" ht="15" x14ac:dyDescent="0.25">
      <c r="A30" s="12"/>
      <c r="B30" s="9"/>
      <c r="C30" s="13"/>
      <c r="D30" s="14"/>
      <c r="E30" s="14"/>
      <c r="F30" s="11"/>
      <c r="G30" s="16"/>
      <c r="H30" s="17"/>
      <c r="I30" s="18"/>
      <c r="J30" s="9"/>
      <c r="K30" s="20"/>
      <c r="L30" s="18"/>
      <c r="M30" s="14"/>
    </row>
    <row r="31" spans="1:13" ht="15" x14ac:dyDescent="0.25">
      <c r="A31" s="8" t="s">
        <v>35</v>
      </c>
      <c r="B31" s="9"/>
      <c r="C31" s="13"/>
      <c r="D31" s="14"/>
      <c r="E31" s="14"/>
      <c r="F31" s="11"/>
      <c r="G31" s="16"/>
      <c r="H31" s="17"/>
      <c r="I31" s="18"/>
      <c r="J31" s="9"/>
      <c r="K31" s="20"/>
      <c r="L31" s="18"/>
      <c r="M31" s="14"/>
    </row>
    <row r="32" spans="1:13" ht="15" x14ac:dyDescent="0.25">
      <c r="A32" s="12" t="s">
        <v>36</v>
      </c>
      <c r="B32" s="9"/>
      <c r="C32" s="13"/>
      <c r="D32" s="14"/>
      <c r="E32" s="14"/>
      <c r="F32" s="11"/>
      <c r="G32" s="16"/>
      <c r="H32" s="17"/>
      <c r="I32" s="18"/>
      <c r="J32" s="9"/>
      <c r="K32" s="20"/>
      <c r="L32" s="18"/>
      <c r="M32" s="14"/>
    </row>
    <row r="33" spans="1:13" ht="15" x14ac:dyDescent="0.25">
      <c r="A33" s="12" t="s">
        <v>37</v>
      </c>
      <c r="B33" s="9">
        <v>9</v>
      </c>
      <c r="C33" s="13">
        <v>8</v>
      </c>
      <c r="D33" s="14">
        <f>SUM(C33/B33*100)</f>
        <v>88.888888888888886</v>
      </c>
      <c r="E33" s="14">
        <v>0</v>
      </c>
      <c r="F33" s="11">
        <v>7</v>
      </c>
      <c r="G33" s="16">
        <v>7</v>
      </c>
      <c r="H33" s="17">
        <f>SUM(G33/F33*100)</f>
        <v>100</v>
      </c>
      <c r="I33" s="18">
        <v>0</v>
      </c>
      <c r="J33" s="9">
        <v>2</v>
      </c>
      <c r="K33" s="20">
        <v>1</v>
      </c>
      <c r="L33" s="18">
        <f>SUM(K33/J33*100)</f>
        <v>50</v>
      </c>
      <c r="M33" s="14">
        <v>0</v>
      </c>
    </row>
    <row r="34" spans="1:13" ht="15" x14ac:dyDescent="0.25">
      <c r="A34" s="12" t="s">
        <v>36</v>
      </c>
      <c r="B34" s="9"/>
      <c r="C34" s="13"/>
      <c r="D34" s="14"/>
      <c r="E34" s="14"/>
      <c r="F34" s="11"/>
      <c r="G34" s="16"/>
      <c r="H34" s="17"/>
      <c r="I34" s="18"/>
      <c r="J34" s="9"/>
      <c r="K34" s="20"/>
      <c r="L34" s="18"/>
      <c r="M34" s="14"/>
    </row>
    <row r="35" spans="1:13" ht="15" x14ac:dyDescent="0.25">
      <c r="A35" s="12" t="s">
        <v>38</v>
      </c>
      <c r="B35" s="9">
        <v>6</v>
      </c>
      <c r="C35" s="13">
        <v>4</v>
      </c>
      <c r="D35" s="14">
        <f>SUM(C35/B35*100)</f>
        <v>66.666666666666657</v>
      </c>
      <c r="E35" s="14">
        <v>0</v>
      </c>
      <c r="F35" s="11">
        <v>5</v>
      </c>
      <c r="G35" s="16">
        <v>4</v>
      </c>
      <c r="H35" s="17">
        <f>SUM(G35/F35*100)</f>
        <v>80</v>
      </c>
      <c r="I35" s="18">
        <v>0</v>
      </c>
      <c r="J35" s="9">
        <v>1</v>
      </c>
      <c r="K35" s="20">
        <v>0</v>
      </c>
      <c r="L35" s="18">
        <f>SUM(K35/J35*100)</f>
        <v>0</v>
      </c>
      <c r="M35" s="14">
        <v>0</v>
      </c>
    </row>
    <row r="36" spans="1:13" ht="15" x14ac:dyDescent="0.25">
      <c r="A36" s="12" t="s">
        <v>68</v>
      </c>
      <c r="B36" s="9"/>
      <c r="C36" s="13"/>
      <c r="D36" s="14"/>
      <c r="E36" s="14"/>
      <c r="F36" s="11"/>
      <c r="G36" s="16"/>
      <c r="H36" s="17"/>
      <c r="I36" s="18"/>
      <c r="J36" s="9"/>
      <c r="K36" s="20"/>
      <c r="L36" s="18"/>
      <c r="M36" s="14"/>
    </row>
    <row r="37" spans="1:13" ht="15" x14ac:dyDescent="0.25">
      <c r="A37" s="12" t="s">
        <v>69</v>
      </c>
      <c r="B37" s="9">
        <v>94</v>
      </c>
      <c r="C37" s="13">
        <v>81</v>
      </c>
      <c r="D37" s="14">
        <f>SUM(C37/B37*100)</f>
        <v>86.170212765957444</v>
      </c>
      <c r="E37" s="14">
        <v>1.06</v>
      </c>
      <c r="F37" s="15">
        <v>85</v>
      </c>
      <c r="G37" s="16">
        <v>72</v>
      </c>
      <c r="H37" s="17">
        <f>SUM(G37/F37*100)</f>
        <v>84.705882352941174</v>
      </c>
      <c r="I37" s="18">
        <v>0</v>
      </c>
      <c r="J37" s="19">
        <v>9</v>
      </c>
      <c r="K37" s="20">
        <v>8</v>
      </c>
      <c r="L37" s="18">
        <f>SUM(K37/J37*100)</f>
        <v>88.888888888888886</v>
      </c>
      <c r="M37" s="14">
        <v>11.11</v>
      </c>
    </row>
    <row r="38" spans="1:13" ht="15" x14ac:dyDescent="0.25">
      <c r="A38" s="12" t="s">
        <v>68</v>
      </c>
      <c r="B38" s="9"/>
      <c r="C38" s="13"/>
      <c r="D38" s="14"/>
      <c r="E38" s="14"/>
      <c r="F38" s="11"/>
      <c r="G38" s="16"/>
      <c r="H38" s="17"/>
      <c r="I38" s="18"/>
      <c r="J38" s="9"/>
      <c r="K38" s="20"/>
      <c r="L38" s="18"/>
      <c r="M38" s="14"/>
    </row>
    <row r="39" spans="1:13" ht="15" x14ac:dyDescent="0.25">
      <c r="A39" s="23" t="s">
        <v>70</v>
      </c>
      <c r="B39" s="24">
        <v>76</v>
      </c>
      <c r="C39" s="25">
        <v>74</v>
      </c>
      <c r="D39" s="26">
        <f>SUM(C39/B39*100)</f>
        <v>97.368421052631575</v>
      </c>
      <c r="E39" s="26">
        <v>13.16</v>
      </c>
      <c r="F39" s="27">
        <v>73</v>
      </c>
      <c r="G39" s="28">
        <v>67</v>
      </c>
      <c r="H39" s="29">
        <f>SUM(G39/F39*100)</f>
        <v>91.780821917808225</v>
      </c>
      <c r="I39" s="30">
        <v>13.43</v>
      </c>
      <c r="J39" s="31">
        <v>9</v>
      </c>
      <c r="K39" s="27">
        <v>7</v>
      </c>
      <c r="L39" s="30">
        <f>SUM(K39/J39*100)</f>
        <v>77.777777777777786</v>
      </c>
      <c r="M39" s="26">
        <v>11.11</v>
      </c>
    </row>
    <row r="40" spans="1:13" x14ac:dyDescent="0.2">
      <c r="A40" s="21"/>
      <c r="B40" s="11"/>
      <c r="C40" s="11"/>
      <c r="D40" s="32"/>
      <c r="E40" s="32"/>
      <c r="F40" s="15"/>
      <c r="G40" s="15"/>
      <c r="H40" s="17"/>
      <c r="I40" s="17"/>
      <c r="J40" s="15"/>
      <c r="K40" s="15"/>
      <c r="L40" s="17"/>
    </row>
    <row r="41" spans="1:13" x14ac:dyDescent="0.2">
      <c r="F41" s="33"/>
      <c r="G41" s="33"/>
      <c r="H41" s="33"/>
      <c r="I41" s="33"/>
      <c r="J41" s="33"/>
      <c r="L41" s="15" t="s">
        <v>49</v>
      </c>
    </row>
  </sheetData>
  <mergeCells count="6">
    <mergeCell ref="A1:M1"/>
    <mergeCell ref="A2:M2"/>
    <mergeCell ref="A4:A5"/>
    <mergeCell ref="B4:E4"/>
    <mergeCell ref="F4:I4"/>
    <mergeCell ref="J4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selection activeCell="P11" sqref="P11"/>
    </sheetView>
  </sheetViews>
  <sheetFormatPr defaultRowHeight="15" x14ac:dyDescent="0.25"/>
  <cols>
    <col min="1" max="1" width="35.28515625" customWidth="1"/>
  </cols>
  <sheetData>
    <row r="1" spans="1:13" ht="15.75" x14ac:dyDescent="0.25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 ht="15.75" x14ac:dyDescent="0.25">
      <c r="A2" s="135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3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136" t="s">
        <v>2</v>
      </c>
      <c r="B4" s="138" t="s">
        <v>3</v>
      </c>
      <c r="C4" s="139"/>
      <c r="D4" s="139"/>
      <c r="E4" s="140"/>
      <c r="F4" s="138" t="s">
        <v>4</v>
      </c>
      <c r="G4" s="139"/>
      <c r="H4" s="139"/>
      <c r="I4" s="140"/>
      <c r="J4" s="141" t="s">
        <v>5</v>
      </c>
      <c r="K4" s="141"/>
      <c r="L4" s="141"/>
      <c r="M4" s="141"/>
    </row>
    <row r="5" spans="1:13" ht="26.25" x14ac:dyDescent="0.25">
      <c r="A5" s="137"/>
      <c r="B5" s="3" t="s">
        <v>6</v>
      </c>
      <c r="C5" s="3" t="s">
        <v>7</v>
      </c>
      <c r="D5" s="3" t="s">
        <v>8</v>
      </c>
      <c r="E5" s="3" t="s">
        <v>9</v>
      </c>
      <c r="F5" s="4" t="s">
        <v>6</v>
      </c>
      <c r="G5" s="3" t="s">
        <v>7</v>
      </c>
      <c r="H5" s="5" t="s">
        <v>8</v>
      </c>
      <c r="I5" s="3" t="s">
        <v>10</v>
      </c>
      <c r="J5" s="6" t="s">
        <v>6</v>
      </c>
      <c r="K5" s="7" t="s">
        <v>7</v>
      </c>
      <c r="L5" s="6" t="s">
        <v>8</v>
      </c>
      <c r="M5" s="3" t="s">
        <v>10</v>
      </c>
    </row>
    <row r="6" spans="1:13" x14ac:dyDescent="0.25">
      <c r="A6" s="8" t="s">
        <v>11</v>
      </c>
      <c r="B6" s="9"/>
      <c r="C6" s="9"/>
      <c r="D6" s="9"/>
      <c r="E6" s="10"/>
      <c r="F6" s="11"/>
      <c r="G6" s="9"/>
      <c r="H6" s="11"/>
      <c r="I6" s="9"/>
      <c r="J6" s="9"/>
      <c r="K6" s="11"/>
      <c r="L6" s="9"/>
      <c r="M6" s="10"/>
    </row>
    <row r="7" spans="1:13" x14ac:dyDescent="0.25">
      <c r="A7" s="12" t="s">
        <v>12</v>
      </c>
      <c r="B7" s="9">
        <v>3847</v>
      </c>
      <c r="C7" s="13">
        <v>3774</v>
      </c>
      <c r="D7" s="14">
        <v>98.1</v>
      </c>
      <c r="E7" s="14">
        <v>19.73</v>
      </c>
      <c r="F7" s="15">
        <v>1642</v>
      </c>
      <c r="G7" s="16">
        <v>1588</v>
      </c>
      <c r="H7" s="17">
        <v>96.7</v>
      </c>
      <c r="I7" s="18">
        <v>13.2</v>
      </c>
      <c r="J7" s="19">
        <v>2205</v>
      </c>
      <c r="K7" s="20">
        <v>2186</v>
      </c>
      <c r="L7" s="18">
        <v>99.1</v>
      </c>
      <c r="M7" s="14">
        <v>24.58</v>
      </c>
    </row>
    <row r="8" spans="1:13" x14ac:dyDescent="0.25">
      <c r="A8" s="12" t="s">
        <v>13</v>
      </c>
      <c r="B8" s="9">
        <v>711</v>
      </c>
      <c r="C8" s="13">
        <v>638</v>
      </c>
      <c r="D8" s="14">
        <v>89.74</v>
      </c>
      <c r="E8" s="14">
        <v>1.97</v>
      </c>
      <c r="F8" s="15">
        <v>139</v>
      </c>
      <c r="G8" s="16">
        <v>119</v>
      </c>
      <c r="H8" s="17">
        <v>85.62</v>
      </c>
      <c r="I8" s="18">
        <v>1.44</v>
      </c>
      <c r="J8" s="19">
        <v>572</v>
      </c>
      <c r="K8" s="20">
        <v>519</v>
      </c>
      <c r="L8" s="18">
        <v>90.74</v>
      </c>
      <c r="M8" s="14">
        <v>2.1</v>
      </c>
    </row>
    <row r="9" spans="1:13" x14ac:dyDescent="0.25">
      <c r="A9" s="12" t="s">
        <v>14</v>
      </c>
      <c r="B9" s="9">
        <v>542</v>
      </c>
      <c r="C9" s="13">
        <v>488</v>
      </c>
      <c r="D9" s="14">
        <v>90</v>
      </c>
      <c r="E9" s="14">
        <v>4.9800000000000004</v>
      </c>
      <c r="F9" s="15">
        <v>113</v>
      </c>
      <c r="G9" s="16">
        <v>86</v>
      </c>
      <c r="H9" s="17">
        <v>76.09</v>
      </c>
      <c r="I9" s="18">
        <v>4.42</v>
      </c>
      <c r="J9" s="19">
        <v>429</v>
      </c>
      <c r="K9" s="20">
        <v>402</v>
      </c>
      <c r="L9" s="18">
        <v>93.7</v>
      </c>
      <c r="M9" s="14">
        <v>5.13</v>
      </c>
    </row>
    <row r="10" spans="1:13" x14ac:dyDescent="0.25">
      <c r="A10" s="12" t="s">
        <v>15</v>
      </c>
      <c r="B10" s="9">
        <v>4420</v>
      </c>
      <c r="C10" s="13">
        <v>4384</v>
      </c>
      <c r="D10" s="14">
        <v>99.19</v>
      </c>
      <c r="E10" s="14">
        <v>21.13</v>
      </c>
      <c r="F10" s="15">
        <v>1791</v>
      </c>
      <c r="G10" s="16">
        <v>1768</v>
      </c>
      <c r="H10" s="17">
        <v>98.7</v>
      </c>
      <c r="I10" s="18">
        <v>13.9</v>
      </c>
      <c r="J10" s="19">
        <v>2629</v>
      </c>
      <c r="K10" s="20">
        <v>2616</v>
      </c>
      <c r="L10" s="18">
        <v>99.51</v>
      </c>
      <c r="M10" s="14">
        <v>26.06</v>
      </c>
    </row>
    <row r="11" spans="1:13" x14ac:dyDescent="0.25">
      <c r="A11" s="12"/>
      <c r="B11" s="9"/>
      <c r="C11" s="13"/>
      <c r="D11" s="14"/>
      <c r="E11" s="14"/>
      <c r="F11" s="11"/>
      <c r="G11" s="16"/>
      <c r="H11" s="17"/>
      <c r="I11" s="18"/>
      <c r="J11" s="9"/>
      <c r="K11" s="20"/>
      <c r="L11" s="18"/>
      <c r="M11" s="14"/>
    </row>
    <row r="12" spans="1:13" x14ac:dyDescent="0.25">
      <c r="A12" s="8" t="s">
        <v>16</v>
      </c>
      <c r="B12" s="9"/>
      <c r="C12" s="13"/>
      <c r="D12" s="14"/>
      <c r="E12" s="14"/>
      <c r="F12" s="11"/>
      <c r="G12" s="16"/>
      <c r="H12" s="17"/>
      <c r="I12" s="18"/>
      <c r="J12" s="9"/>
      <c r="K12" s="20"/>
      <c r="L12" s="18"/>
      <c r="M12" s="14"/>
    </row>
    <row r="13" spans="1:13" x14ac:dyDescent="0.25">
      <c r="A13" s="12" t="s">
        <v>17</v>
      </c>
      <c r="B13" s="9">
        <v>297</v>
      </c>
      <c r="C13" s="13">
        <v>296</v>
      </c>
      <c r="D13" s="14">
        <v>99.66</v>
      </c>
      <c r="E13" s="14">
        <v>57.91</v>
      </c>
      <c r="F13" s="15">
        <v>209</v>
      </c>
      <c r="G13" s="16">
        <v>208</v>
      </c>
      <c r="H13" s="17">
        <v>99.52</v>
      </c>
      <c r="I13" s="18">
        <v>49.28</v>
      </c>
      <c r="J13" s="19">
        <v>88</v>
      </c>
      <c r="K13" s="20">
        <v>88</v>
      </c>
      <c r="L13" s="18">
        <v>100</v>
      </c>
      <c r="M13" s="14">
        <v>78.41</v>
      </c>
    </row>
    <row r="14" spans="1:13" x14ac:dyDescent="0.25">
      <c r="A14" s="12" t="s">
        <v>18</v>
      </c>
      <c r="B14" s="9">
        <v>236</v>
      </c>
      <c r="C14" s="13">
        <v>229</v>
      </c>
      <c r="D14" s="14">
        <v>97</v>
      </c>
      <c r="E14" s="14">
        <v>43.64</v>
      </c>
      <c r="F14" s="15">
        <v>139</v>
      </c>
      <c r="G14" s="16">
        <v>135</v>
      </c>
      <c r="H14" s="17">
        <v>97.1</v>
      </c>
      <c r="I14" s="18">
        <v>44.6</v>
      </c>
      <c r="J14" s="19">
        <v>97</v>
      </c>
      <c r="K14" s="20">
        <v>94</v>
      </c>
      <c r="L14" s="18">
        <v>96.9</v>
      </c>
      <c r="M14" s="14">
        <v>42.27</v>
      </c>
    </row>
    <row r="15" spans="1:13" x14ac:dyDescent="0.25">
      <c r="A15" s="12" t="s">
        <v>19</v>
      </c>
      <c r="B15" s="9">
        <v>1950</v>
      </c>
      <c r="C15" s="13">
        <v>1735</v>
      </c>
      <c r="D15" s="14">
        <v>88.9</v>
      </c>
      <c r="E15" s="14">
        <v>40.72</v>
      </c>
      <c r="F15" s="15">
        <v>1072</v>
      </c>
      <c r="G15" s="16">
        <v>932</v>
      </c>
      <c r="H15" s="17">
        <v>86.94</v>
      </c>
      <c r="I15" s="18">
        <v>37.130000000000003</v>
      </c>
      <c r="J15" s="19">
        <v>878</v>
      </c>
      <c r="K15" s="20">
        <v>803</v>
      </c>
      <c r="L15" s="18">
        <v>91.47</v>
      </c>
      <c r="M15" s="14">
        <v>45.1</v>
      </c>
    </row>
    <row r="16" spans="1:13" x14ac:dyDescent="0.25">
      <c r="A16" s="12" t="s">
        <v>20</v>
      </c>
      <c r="B16" s="9">
        <v>1225</v>
      </c>
      <c r="C16" s="13">
        <v>1122</v>
      </c>
      <c r="D16" s="14">
        <v>91.5</v>
      </c>
      <c r="E16" s="14">
        <v>42.69</v>
      </c>
      <c r="F16" s="15">
        <v>645</v>
      </c>
      <c r="G16" s="16">
        <v>578</v>
      </c>
      <c r="H16" s="17">
        <v>89.6</v>
      </c>
      <c r="I16" s="18">
        <v>39.69</v>
      </c>
      <c r="J16" s="19">
        <v>580</v>
      </c>
      <c r="K16" s="20">
        <v>544</v>
      </c>
      <c r="L16" s="18">
        <v>93.7</v>
      </c>
      <c r="M16" s="14">
        <v>46.03</v>
      </c>
    </row>
    <row r="17" spans="1:13" x14ac:dyDescent="0.25">
      <c r="A17" s="12" t="s">
        <v>21</v>
      </c>
      <c r="B17" s="9">
        <v>175</v>
      </c>
      <c r="C17" s="13">
        <v>163</v>
      </c>
      <c r="D17" s="14">
        <v>93.13</v>
      </c>
      <c r="E17" s="14">
        <v>34.29</v>
      </c>
      <c r="F17" s="15">
        <v>112</v>
      </c>
      <c r="G17" s="16">
        <v>103</v>
      </c>
      <c r="H17" s="17">
        <v>91.9</v>
      </c>
      <c r="I17" s="18">
        <v>27.68</v>
      </c>
      <c r="J17" s="19">
        <v>63</v>
      </c>
      <c r="K17" s="20">
        <v>60</v>
      </c>
      <c r="L17" s="18">
        <v>95.23</v>
      </c>
      <c r="M17" s="14">
        <v>46.03</v>
      </c>
    </row>
    <row r="18" spans="1:13" x14ac:dyDescent="0.25">
      <c r="A18" s="12" t="s">
        <v>22</v>
      </c>
      <c r="B18" s="9">
        <v>123</v>
      </c>
      <c r="C18" s="13">
        <v>118</v>
      </c>
      <c r="D18" s="14">
        <v>95.7</v>
      </c>
      <c r="E18" s="14">
        <v>22.76</v>
      </c>
      <c r="F18" s="15">
        <v>86</v>
      </c>
      <c r="G18" s="16">
        <v>83</v>
      </c>
      <c r="H18" s="17">
        <v>96.6</v>
      </c>
      <c r="I18" s="18">
        <v>16.28</v>
      </c>
      <c r="J18" s="19">
        <v>37</v>
      </c>
      <c r="K18" s="20">
        <v>35</v>
      </c>
      <c r="L18" s="18">
        <v>94.5</v>
      </c>
      <c r="M18" s="14">
        <v>37.840000000000003</v>
      </c>
    </row>
    <row r="19" spans="1:13" x14ac:dyDescent="0.25">
      <c r="A19" s="12" t="s">
        <v>23</v>
      </c>
      <c r="B19" s="9">
        <v>191</v>
      </c>
      <c r="C19" s="13">
        <v>181</v>
      </c>
      <c r="D19" s="14">
        <v>94.76</v>
      </c>
      <c r="E19" s="14">
        <v>15.7</v>
      </c>
      <c r="F19" s="15">
        <v>88</v>
      </c>
      <c r="G19" s="16">
        <v>82</v>
      </c>
      <c r="H19" s="17">
        <v>93.1</v>
      </c>
      <c r="I19" s="18">
        <v>14.77</v>
      </c>
      <c r="J19" s="19">
        <v>103</v>
      </c>
      <c r="K19" s="20">
        <v>99</v>
      </c>
      <c r="L19" s="18">
        <v>96.1</v>
      </c>
      <c r="M19" s="14">
        <v>16.5</v>
      </c>
    </row>
    <row r="20" spans="1:13" x14ac:dyDescent="0.25">
      <c r="A20" s="12" t="s">
        <v>24</v>
      </c>
      <c r="B20" s="9">
        <v>103</v>
      </c>
      <c r="C20" s="13">
        <v>102</v>
      </c>
      <c r="D20" s="14">
        <v>99</v>
      </c>
      <c r="E20" s="14">
        <v>15.53</v>
      </c>
      <c r="F20" s="15">
        <v>54</v>
      </c>
      <c r="G20" s="16">
        <v>53</v>
      </c>
      <c r="H20" s="17">
        <v>98.15</v>
      </c>
      <c r="I20" s="18">
        <v>5.56</v>
      </c>
      <c r="J20" s="19">
        <v>49</v>
      </c>
      <c r="K20" s="20">
        <v>49</v>
      </c>
      <c r="L20" s="18">
        <v>100</v>
      </c>
      <c r="M20" s="14">
        <v>26.53</v>
      </c>
    </row>
    <row r="21" spans="1:13" x14ac:dyDescent="0.25">
      <c r="A21" s="12" t="s">
        <v>25</v>
      </c>
      <c r="B21" s="9">
        <v>142</v>
      </c>
      <c r="C21" s="13">
        <v>123</v>
      </c>
      <c r="D21" s="14">
        <v>86.62</v>
      </c>
      <c r="E21" s="14">
        <v>18.309999999999999</v>
      </c>
      <c r="F21" s="15">
        <v>55</v>
      </c>
      <c r="G21" s="16">
        <v>48</v>
      </c>
      <c r="H21" s="17">
        <v>87.26</v>
      </c>
      <c r="I21" s="18">
        <v>25.45</v>
      </c>
      <c r="J21" s="19">
        <v>87</v>
      </c>
      <c r="K21" s="20">
        <v>75</v>
      </c>
      <c r="L21" s="18">
        <v>86.2</v>
      </c>
      <c r="M21" s="14">
        <v>13.79</v>
      </c>
    </row>
    <row r="22" spans="1:13" x14ac:dyDescent="0.25">
      <c r="A22" s="12"/>
      <c r="B22" s="9"/>
      <c r="C22" s="13"/>
      <c r="D22" s="14"/>
      <c r="E22" s="14"/>
      <c r="F22" s="11"/>
      <c r="G22" s="16"/>
      <c r="H22" s="17"/>
      <c r="I22" s="18"/>
      <c r="J22" s="9"/>
      <c r="K22" s="20"/>
      <c r="L22" s="18"/>
      <c r="M22" s="14"/>
    </row>
    <row r="23" spans="1:13" x14ac:dyDescent="0.25">
      <c r="A23" s="8" t="s">
        <v>26</v>
      </c>
      <c r="B23" s="9"/>
      <c r="C23" s="13"/>
      <c r="D23" s="14"/>
      <c r="E23" s="14"/>
      <c r="F23" s="11"/>
      <c r="G23" s="16"/>
      <c r="H23" s="17"/>
      <c r="I23" s="18"/>
      <c r="J23" s="9"/>
      <c r="K23" s="20"/>
      <c r="L23" s="18"/>
      <c r="M23" s="14"/>
    </row>
    <row r="24" spans="1:13" x14ac:dyDescent="0.25">
      <c r="A24" s="12" t="s">
        <v>27</v>
      </c>
      <c r="B24" s="9">
        <v>1378</v>
      </c>
      <c r="C24" s="13">
        <v>1261</v>
      </c>
      <c r="D24" s="14">
        <v>91.51</v>
      </c>
      <c r="E24" s="14">
        <v>27.94</v>
      </c>
      <c r="F24" s="15">
        <v>439</v>
      </c>
      <c r="G24" s="16">
        <v>400</v>
      </c>
      <c r="H24" s="17">
        <v>91.1</v>
      </c>
      <c r="I24" s="18">
        <v>28.9</v>
      </c>
      <c r="J24" s="19">
        <v>939</v>
      </c>
      <c r="K24" s="20">
        <v>861</v>
      </c>
      <c r="L24" s="18">
        <v>91.7</v>
      </c>
      <c r="M24" s="14">
        <v>27.48</v>
      </c>
    </row>
    <row r="25" spans="1:13" x14ac:dyDescent="0.25">
      <c r="A25" s="12" t="s">
        <v>28</v>
      </c>
      <c r="B25" s="9">
        <v>1143</v>
      </c>
      <c r="C25" s="13">
        <v>1115</v>
      </c>
      <c r="D25" s="14">
        <v>97.5</v>
      </c>
      <c r="E25" s="14">
        <v>35.78</v>
      </c>
      <c r="F25" s="15">
        <v>379</v>
      </c>
      <c r="G25" s="16">
        <v>369</v>
      </c>
      <c r="H25" s="17">
        <v>97.3</v>
      </c>
      <c r="I25" s="18">
        <v>33.770000000000003</v>
      </c>
      <c r="J25" s="19">
        <v>764</v>
      </c>
      <c r="K25" s="20">
        <v>746</v>
      </c>
      <c r="L25" s="18">
        <v>97.6</v>
      </c>
      <c r="M25" s="14">
        <v>36.78</v>
      </c>
    </row>
    <row r="26" spans="1:13" x14ac:dyDescent="0.25">
      <c r="A26" s="12" t="s">
        <v>29</v>
      </c>
      <c r="B26" s="9">
        <v>1967</v>
      </c>
      <c r="C26" s="13">
        <v>1791</v>
      </c>
      <c r="D26" s="14">
        <v>91</v>
      </c>
      <c r="E26" s="14">
        <v>28.62</v>
      </c>
      <c r="F26" s="15">
        <v>808</v>
      </c>
      <c r="G26" s="16">
        <v>724</v>
      </c>
      <c r="H26" s="17">
        <v>89.6</v>
      </c>
      <c r="I26" s="18">
        <v>27.8</v>
      </c>
      <c r="J26" s="19">
        <v>1159</v>
      </c>
      <c r="K26" s="20">
        <v>1067</v>
      </c>
      <c r="L26" s="18">
        <v>92</v>
      </c>
      <c r="M26" s="14">
        <v>29.16</v>
      </c>
    </row>
    <row r="27" spans="1:13" x14ac:dyDescent="0.25">
      <c r="A27" s="12" t="s">
        <v>30</v>
      </c>
      <c r="B27" s="9">
        <v>1381</v>
      </c>
      <c r="C27" s="13">
        <v>1257</v>
      </c>
      <c r="D27" s="14">
        <v>91</v>
      </c>
      <c r="E27" s="14">
        <v>17.96</v>
      </c>
      <c r="F27" s="15">
        <v>589</v>
      </c>
      <c r="G27" s="16">
        <v>531</v>
      </c>
      <c r="H27" s="17">
        <v>90.16</v>
      </c>
      <c r="I27" s="18">
        <v>17.489999999999998</v>
      </c>
      <c r="J27" s="19">
        <v>792</v>
      </c>
      <c r="K27" s="20">
        <v>726</v>
      </c>
      <c r="L27" s="18">
        <v>91.67</v>
      </c>
      <c r="M27" s="14">
        <v>18.309999999999999</v>
      </c>
    </row>
    <row r="28" spans="1:13" x14ac:dyDescent="0.25">
      <c r="A28" s="12" t="s">
        <v>31</v>
      </c>
      <c r="B28" s="9">
        <v>1514</v>
      </c>
      <c r="C28" s="13">
        <v>1453</v>
      </c>
      <c r="D28" s="14">
        <v>97.29</v>
      </c>
      <c r="E28" s="14">
        <v>25.43</v>
      </c>
      <c r="F28" s="15">
        <v>642</v>
      </c>
      <c r="G28" s="16">
        <v>632</v>
      </c>
      <c r="H28" s="17">
        <v>96.44</v>
      </c>
      <c r="I28" s="18">
        <v>24.54</v>
      </c>
      <c r="J28" s="19">
        <v>642</v>
      </c>
      <c r="K28" s="20">
        <v>632</v>
      </c>
      <c r="L28" s="18">
        <v>98.4</v>
      </c>
      <c r="M28" s="14">
        <v>26.64</v>
      </c>
    </row>
    <row r="29" spans="1:13" x14ac:dyDescent="0.25">
      <c r="A29" s="12" t="s">
        <v>32</v>
      </c>
      <c r="B29" s="9">
        <v>1015</v>
      </c>
      <c r="C29" s="13">
        <v>995</v>
      </c>
      <c r="D29" s="14">
        <v>97.43</v>
      </c>
      <c r="E29" s="14">
        <v>27</v>
      </c>
      <c r="F29" s="15">
        <v>573</v>
      </c>
      <c r="G29" s="16">
        <v>556</v>
      </c>
      <c r="H29" s="17">
        <v>97.04</v>
      </c>
      <c r="I29" s="18">
        <v>26.08</v>
      </c>
      <c r="J29" s="19">
        <v>442</v>
      </c>
      <c r="K29" s="20">
        <v>439</v>
      </c>
      <c r="L29" s="18">
        <v>99.3</v>
      </c>
      <c r="M29" s="14">
        <v>27.15</v>
      </c>
    </row>
    <row r="30" spans="1:13" x14ac:dyDescent="0.25">
      <c r="A30" s="12" t="s">
        <v>33</v>
      </c>
      <c r="B30" s="9">
        <v>881</v>
      </c>
      <c r="C30" s="13">
        <v>869</v>
      </c>
      <c r="D30" s="14">
        <v>98.6</v>
      </c>
      <c r="E30" s="14">
        <v>46.88</v>
      </c>
      <c r="F30" s="15">
        <v>360</v>
      </c>
      <c r="G30" s="16">
        <v>354</v>
      </c>
      <c r="H30" s="17">
        <v>98.3</v>
      </c>
      <c r="I30" s="18">
        <v>41.67</v>
      </c>
      <c r="J30" s="19">
        <v>521</v>
      </c>
      <c r="K30" s="20">
        <v>515</v>
      </c>
      <c r="L30" s="18">
        <v>98.85</v>
      </c>
      <c r="M30" s="14">
        <v>50.48</v>
      </c>
    </row>
    <row r="31" spans="1:13" x14ac:dyDescent="0.25">
      <c r="A31" s="12" t="s">
        <v>34</v>
      </c>
      <c r="B31" s="9">
        <v>582</v>
      </c>
      <c r="C31" s="13">
        <v>571</v>
      </c>
      <c r="D31" s="14">
        <v>98.1</v>
      </c>
      <c r="E31" s="14">
        <v>41.41</v>
      </c>
      <c r="F31" s="15">
        <v>224</v>
      </c>
      <c r="G31" s="16">
        <v>220</v>
      </c>
      <c r="H31" s="17">
        <v>98.2</v>
      </c>
      <c r="I31" s="18">
        <v>39.29</v>
      </c>
      <c r="J31" s="19">
        <v>358</v>
      </c>
      <c r="K31" s="20">
        <v>351</v>
      </c>
      <c r="L31" s="18">
        <v>98</v>
      </c>
      <c r="M31" s="14">
        <v>42.74</v>
      </c>
    </row>
    <row r="32" spans="1:13" x14ac:dyDescent="0.25">
      <c r="A32" s="12"/>
      <c r="B32" s="9"/>
      <c r="C32" s="13"/>
      <c r="D32" s="14"/>
      <c r="E32" s="14"/>
      <c r="F32" s="11"/>
      <c r="G32" s="16"/>
      <c r="H32" s="17"/>
      <c r="I32" s="18"/>
      <c r="J32" s="9"/>
      <c r="K32" s="20"/>
      <c r="L32" s="18"/>
      <c r="M32" s="14"/>
    </row>
    <row r="33" spans="1:13" x14ac:dyDescent="0.25">
      <c r="A33" s="8" t="s">
        <v>35</v>
      </c>
      <c r="B33" s="9"/>
      <c r="C33" s="13"/>
      <c r="D33" s="14"/>
      <c r="E33" s="14"/>
      <c r="F33" s="11"/>
      <c r="G33" s="16"/>
      <c r="H33" s="17"/>
      <c r="I33" s="18"/>
      <c r="J33" s="9"/>
      <c r="K33" s="20"/>
      <c r="L33" s="18"/>
      <c r="M33" s="14"/>
    </row>
    <row r="34" spans="1:13" x14ac:dyDescent="0.25">
      <c r="A34" s="12" t="s">
        <v>36</v>
      </c>
      <c r="B34" s="9"/>
      <c r="C34" s="13"/>
      <c r="D34" s="14"/>
      <c r="E34" s="14"/>
      <c r="F34" s="11"/>
      <c r="G34" s="16"/>
      <c r="H34" s="17"/>
      <c r="I34" s="18"/>
      <c r="J34" s="9"/>
      <c r="K34" s="20"/>
      <c r="L34" s="18"/>
      <c r="M34" s="14"/>
    </row>
    <row r="35" spans="1:13" x14ac:dyDescent="0.25">
      <c r="A35" s="12" t="s">
        <v>37</v>
      </c>
      <c r="B35" s="9">
        <v>14</v>
      </c>
      <c r="C35" s="13">
        <v>8</v>
      </c>
      <c r="D35" s="14">
        <v>57.1</v>
      </c>
      <c r="E35" s="14">
        <v>0</v>
      </c>
      <c r="F35" s="11">
        <v>13</v>
      </c>
      <c r="G35" s="16">
        <v>8</v>
      </c>
      <c r="H35" s="17">
        <v>61.5</v>
      </c>
      <c r="I35" s="18">
        <v>0</v>
      </c>
      <c r="J35" s="9">
        <v>1</v>
      </c>
      <c r="K35" s="20">
        <v>0</v>
      </c>
      <c r="L35" s="18">
        <v>0</v>
      </c>
      <c r="M35" s="14">
        <v>0</v>
      </c>
    </row>
    <row r="36" spans="1:13" x14ac:dyDescent="0.25">
      <c r="A36" s="12" t="s">
        <v>36</v>
      </c>
      <c r="B36" s="9"/>
      <c r="C36" s="13"/>
      <c r="D36" s="14"/>
      <c r="E36" s="14"/>
      <c r="F36" s="11"/>
      <c r="G36" s="16"/>
      <c r="H36" s="17"/>
      <c r="I36" s="18"/>
      <c r="J36" s="9"/>
      <c r="K36" s="20"/>
      <c r="L36" s="18"/>
      <c r="M36" s="14"/>
    </row>
    <row r="37" spans="1:13" x14ac:dyDescent="0.25">
      <c r="A37" s="12" t="s">
        <v>38</v>
      </c>
      <c r="B37" s="9">
        <v>5</v>
      </c>
      <c r="C37" s="13">
        <v>4</v>
      </c>
      <c r="D37" s="14">
        <v>80</v>
      </c>
      <c r="E37" s="14">
        <v>0</v>
      </c>
      <c r="F37" s="11">
        <v>4</v>
      </c>
      <c r="G37" s="16">
        <v>3</v>
      </c>
      <c r="H37" s="17">
        <v>75</v>
      </c>
      <c r="I37" s="18">
        <v>0</v>
      </c>
      <c r="J37" s="9">
        <v>1</v>
      </c>
      <c r="K37" s="20">
        <v>1</v>
      </c>
      <c r="L37" s="18">
        <v>100</v>
      </c>
      <c r="M37" s="14">
        <v>0</v>
      </c>
    </row>
    <row r="38" spans="1:13" x14ac:dyDescent="0.25">
      <c r="A38" s="12" t="s">
        <v>39</v>
      </c>
      <c r="B38" s="9"/>
      <c r="C38" s="13"/>
      <c r="D38" s="14"/>
      <c r="E38" s="14"/>
      <c r="F38" s="11"/>
      <c r="G38" s="16"/>
      <c r="H38" s="17"/>
      <c r="I38" s="18"/>
      <c r="J38" s="9"/>
      <c r="K38" s="20"/>
      <c r="L38" s="18"/>
      <c r="M38" s="14"/>
    </row>
    <row r="39" spans="1:13" x14ac:dyDescent="0.25">
      <c r="A39" s="12" t="s">
        <v>40</v>
      </c>
      <c r="B39" s="9"/>
      <c r="C39" s="13"/>
      <c r="D39" s="14"/>
      <c r="E39" s="14"/>
      <c r="F39" s="15"/>
      <c r="G39" s="16"/>
      <c r="H39" s="17"/>
      <c r="I39" s="18"/>
      <c r="J39" s="19"/>
      <c r="K39" s="20"/>
      <c r="L39" s="18"/>
      <c r="M39" s="14"/>
    </row>
    <row r="40" spans="1:13" x14ac:dyDescent="0.25">
      <c r="A40" s="12" t="s">
        <v>41</v>
      </c>
      <c r="B40" s="9">
        <v>81</v>
      </c>
      <c r="C40" s="13">
        <v>77</v>
      </c>
      <c r="D40" s="14">
        <v>95</v>
      </c>
      <c r="E40" s="14">
        <v>3.7</v>
      </c>
      <c r="F40" s="15">
        <v>74</v>
      </c>
      <c r="G40" s="16">
        <v>70</v>
      </c>
      <c r="H40" s="17">
        <v>94.6</v>
      </c>
      <c r="I40" s="18">
        <v>4.0999999999999996</v>
      </c>
      <c r="J40" s="19">
        <v>7</v>
      </c>
      <c r="K40" s="20">
        <v>7</v>
      </c>
      <c r="L40" s="18">
        <v>100</v>
      </c>
      <c r="M40" s="14">
        <v>0</v>
      </c>
    </row>
    <row r="41" spans="1:13" x14ac:dyDescent="0.25">
      <c r="A41" s="12" t="s">
        <v>39</v>
      </c>
      <c r="B41" s="9"/>
      <c r="C41" s="13"/>
      <c r="D41" s="14"/>
      <c r="E41" s="14"/>
      <c r="F41" s="15"/>
      <c r="G41" s="16"/>
      <c r="H41" s="17"/>
      <c r="I41" s="18"/>
      <c r="J41" s="19"/>
      <c r="K41" s="20"/>
      <c r="L41" s="18"/>
      <c r="M41" s="14"/>
    </row>
    <row r="42" spans="1:13" x14ac:dyDescent="0.25">
      <c r="A42" s="21" t="s">
        <v>42</v>
      </c>
      <c r="B42" s="9"/>
      <c r="C42" s="13"/>
      <c r="D42" s="14"/>
      <c r="E42" s="14"/>
      <c r="F42" s="15"/>
      <c r="G42" s="16"/>
      <c r="H42" s="17"/>
      <c r="I42" s="18"/>
      <c r="J42" s="19"/>
      <c r="K42" s="20"/>
      <c r="L42" s="18"/>
      <c r="M42" s="14"/>
    </row>
    <row r="43" spans="1:13" x14ac:dyDescent="0.25">
      <c r="A43" s="22" t="s">
        <v>43</v>
      </c>
      <c r="B43" s="9">
        <v>33</v>
      </c>
      <c r="C43" s="13">
        <v>29</v>
      </c>
      <c r="D43" s="14">
        <v>87.81</v>
      </c>
      <c r="E43" s="14">
        <v>0</v>
      </c>
      <c r="F43" s="15">
        <v>31</v>
      </c>
      <c r="G43" s="16">
        <v>27</v>
      </c>
      <c r="H43" s="17">
        <v>87.1</v>
      </c>
      <c r="I43" s="18">
        <v>0</v>
      </c>
      <c r="J43" s="19">
        <v>2</v>
      </c>
      <c r="K43" s="20">
        <v>2</v>
      </c>
      <c r="L43" s="18">
        <v>100</v>
      </c>
      <c r="M43" s="14">
        <v>0</v>
      </c>
    </row>
    <row r="44" spans="1:13" x14ac:dyDescent="0.25">
      <c r="A44" s="12" t="s">
        <v>44</v>
      </c>
      <c r="B44" s="9"/>
      <c r="C44" s="13"/>
      <c r="D44" s="14"/>
      <c r="E44" s="14"/>
      <c r="F44" s="11"/>
      <c r="G44" s="16"/>
      <c r="H44" s="17"/>
      <c r="I44" s="18"/>
      <c r="J44" s="9"/>
      <c r="K44" s="20"/>
      <c r="L44" s="18"/>
      <c r="M44" s="14"/>
    </row>
    <row r="45" spans="1:13" x14ac:dyDescent="0.25">
      <c r="A45" s="12" t="s">
        <v>45</v>
      </c>
      <c r="B45" s="9"/>
      <c r="C45" s="13"/>
      <c r="D45" s="14"/>
      <c r="E45" s="14"/>
      <c r="F45" s="11"/>
      <c r="G45" s="16"/>
      <c r="H45" s="17"/>
      <c r="I45" s="18"/>
      <c r="J45" s="9"/>
      <c r="K45" s="20"/>
      <c r="L45" s="18"/>
      <c r="M45" s="14"/>
    </row>
    <row r="46" spans="1:13" x14ac:dyDescent="0.25">
      <c r="A46" s="12" t="s">
        <v>46</v>
      </c>
      <c r="B46" s="9">
        <v>25</v>
      </c>
      <c r="C46" s="13">
        <v>22</v>
      </c>
      <c r="D46" s="14">
        <v>88</v>
      </c>
      <c r="E46" s="14">
        <v>0</v>
      </c>
      <c r="F46" s="11">
        <v>22</v>
      </c>
      <c r="G46" s="16">
        <v>20</v>
      </c>
      <c r="H46" s="17">
        <v>90.9</v>
      </c>
      <c r="I46" s="18">
        <v>0</v>
      </c>
      <c r="J46" s="9">
        <v>3</v>
      </c>
      <c r="K46" s="20">
        <v>2</v>
      </c>
      <c r="L46" s="18">
        <v>66.66</v>
      </c>
      <c r="M46" s="14">
        <v>0</v>
      </c>
    </row>
    <row r="47" spans="1:13" x14ac:dyDescent="0.25">
      <c r="A47" s="12" t="s">
        <v>44</v>
      </c>
      <c r="B47" s="9"/>
      <c r="C47" s="13"/>
      <c r="D47" s="14"/>
      <c r="E47" s="14"/>
      <c r="F47" s="11"/>
      <c r="G47" s="16"/>
      <c r="H47" s="17"/>
      <c r="I47" s="18"/>
      <c r="J47" s="9"/>
      <c r="K47" s="20"/>
      <c r="L47" s="18"/>
      <c r="M47" s="14"/>
    </row>
    <row r="48" spans="1:13" x14ac:dyDescent="0.25">
      <c r="A48" s="12" t="s">
        <v>47</v>
      </c>
      <c r="B48" s="9"/>
      <c r="C48" s="13"/>
      <c r="D48" s="14"/>
      <c r="E48" s="14"/>
      <c r="F48" s="11"/>
      <c r="G48" s="16"/>
      <c r="H48" s="17"/>
      <c r="I48" s="18"/>
      <c r="J48" s="9"/>
      <c r="K48" s="20"/>
      <c r="L48" s="18"/>
      <c r="M48" s="14"/>
    </row>
    <row r="49" spans="1:13" x14ac:dyDescent="0.25">
      <c r="A49" s="23" t="s">
        <v>48</v>
      </c>
      <c r="B49" s="24">
        <v>0</v>
      </c>
      <c r="C49" s="25">
        <v>0</v>
      </c>
      <c r="D49" s="26">
        <v>0</v>
      </c>
      <c r="E49" s="26">
        <v>0</v>
      </c>
      <c r="F49" s="27">
        <v>0</v>
      </c>
      <c r="G49" s="28">
        <v>0</v>
      </c>
      <c r="H49" s="29">
        <v>0</v>
      </c>
      <c r="I49" s="30">
        <v>0</v>
      </c>
      <c r="J49" s="31">
        <v>0</v>
      </c>
      <c r="K49" s="27">
        <v>0</v>
      </c>
      <c r="L49" s="30">
        <v>0</v>
      </c>
      <c r="M49" s="26">
        <v>0</v>
      </c>
    </row>
    <row r="50" spans="1:13" x14ac:dyDescent="0.25">
      <c r="A50" s="21"/>
      <c r="B50" s="11"/>
      <c r="C50" s="11"/>
      <c r="D50" s="32"/>
      <c r="E50" s="32"/>
      <c r="F50" s="15"/>
      <c r="G50" s="15"/>
      <c r="H50" s="17"/>
      <c r="I50" s="17"/>
      <c r="J50" s="15"/>
      <c r="K50" s="15"/>
      <c r="L50" s="17"/>
      <c r="M50" s="2"/>
    </row>
    <row r="51" spans="1:13" x14ac:dyDescent="0.25">
      <c r="A51" s="1"/>
      <c r="B51" s="2"/>
      <c r="C51" s="2"/>
      <c r="D51" s="2"/>
      <c r="E51" s="2"/>
      <c r="F51" s="33"/>
      <c r="G51" s="33"/>
      <c r="H51" s="33"/>
      <c r="I51" s="33"/>
      <c r="J51" s="33"/>
      <c r="K51" s="2"/>
      <c r="L51" s="15" t="s">
        <v>49</v>
      </c>
      <c r="M51" s="2"/>
    </row>
    <row r="52" spans="1:13" x14ac:dyDescent="0.2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</sheetData>
  <mergeCells count="6">
    <mergeCell ref="A1:M1"/>
    <mergeCell ref="A2:M2"/>
    <mergeCell ref="A4:A5"/>
    <mergeCell ref="B4:E4"/>
    <mergeCell ref="F4:I4"/>
    <mergeCell ref="J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P15" sqref="P15"/>
    </sheetView>
  </sheetViews>
  <sheetFormatPr defaultRowHeight="15" x14ac:dyDescent="0.25"/>
  <cols>
    <col min="1" max="1" width="46.42578125" style="1" customWidth="1"/>
    <col min="2" max="2" width="7.5703125" style="2" customWidth="1"/>
    <col min="3" max="3" width="8.28515625" style="2" customWidth="1"/>
    <col min="4" max="4" width="7.28515625" style="2" customWidth="1"/>
    <col min="5" max="5" width="8.140625" style="2" customWidth="1"/>
    <col min="6" max="7" width="7.42578125" style="2" customWidth="1"/>
    <col min="8" max="8" width="7.140625" style="2" customWidth="1"/>
    <col min="9" max="9" width="8.140625" style="2" customWidth="1"/>
    <col min="10" max="10" width="7.85546875" style="2" customWidth="1"/>
    <col min="11" max="11" width="7.5703125" style="2" customWidth="1"/>
    <col min="12" max="12" width="7.28515625" style="2" customWidth="1"/>
    <col min="13" max="13" width="8.140625" style="2" customWidth="1"/>
    <col min="257" max="257" width="46.42578125" customWidth="1"/>
    <col min="258" max="258" width="7.5703125" customWidth="1"/>
    <col min="259" max="259" width="8.28515625" customWidth="1"/>
    <col min="260" max="260" width="7.28515625" customWidth="1"/>
    <col min="261" max="261" width="8.140625" customWidth="1"/>
    <col min="262" max="263" width="7.42578125" customWidth="1"/>
    <col min="264" max="264" width="7.140625" customWidth="1"/>
    <col min="265" max="265" width="8.140625" customWidth="1"/>
    <col min="266" max="266" width="7.85546875" customWidth="1"/>
    <col min="267" max="267" width="7.5703125" customWidth="1"/>
    <col min="268" max="268" width="7.28515625" customWidth="1"/>
    <col min="269" max="269" width="8.140625" customWidth="1"/>
    <col min="513" max="513" width="46.42578125" customWidth="1"/>
    <col min="514" max="514" width="7.5703125" customWidth="1"/>
    <col min="515" max="515" width="8.28515625" customWidth="1"/>
    <col min="516" max="516" width="7.28515625" customWidth="1"/>
    <col min="517" max="517" width="8.140625" customWidth="1"/>
    <col min="518" max="519" width="7.42578125" customWidth="1"/>
    <col min="520" max="520" width="7.140625" customWidth="1"/>
    <col min="521" max="521" width="8.140625" customWidth="1"/>
    <col min="522" max="522" width="7.85546875" customWidth="1"/>
    <col min="523" max="523" width="7.5703125" customWidth="1"/>
    <col min="524" max="524" width="7.28515625" customWidth="1"/>
    <col min="525" max="525" width="8.140625" customWidth="1"/>
    <col min="769" max="769" width="46.42578125" customWidth="1"/>
    <col min="770" max="770" width="7.5703125" customWidth="1"/>
    <col min="771" max="771" width="8.28515625" customWidth="1"/>
    <col min="772" max="772" width="7.28515625" customWidth="1"/>
    <col min="773" max="773" width="8.140625" customWidth="1"/>
    <col min="774" max="775" width="7.42578125" customWidth="1"/>
    <col min="776" max="776" width="7.140625" customWidth="1"/>
    <col min="777" max="777" width="8.140625" customWidth="1"/>
    <col min="778" max="778" width="7.85546875" customWidth="1"/>
    <col min="779" max="779" width="7.5703125" customWidth="1"/>
    <col min="780" max="780" width="7.28515625" customWidth="1"/>
    <col min="781" max="781" width="8.140625" customWidth="1"/>
    <col min="1025" max="1025" width="46.42578125" customWidth="1"/>
    <col min="1026" max="1026" width="7.5703125" customWidth="1"/>
    <col min="1027" max="1027" width="8.28515625" customWidth="1"/>
    <col min="1028" max="1028" width="7.28515625" customWidth="1"/>
    <col min="1029" max="1029" width="8.140625" customWidth="1"/>
    <col min="1030" max="1031" width="7.42578125" customWidth="1"/>
    <col min="1032" max="1032" width="7.140625" customWidth="1"/>
    <col min="1033" max="1033" width="8.140625" customWidth="1"/>
    <col min="1034" max="1034" width="7.85546875" customWidth="1"/>
    <col min="1035" max="1035" width="7.5703125" customWidth="1"/>
    <col min="1036" max="1036" width="7.28515625" customWidth="1"/>
    <col min="1037" max="1037" width="8.140625" customWidth="1"/>
    <col min="1281" max="1281" width="46.42578125" customWidth="1"/>
    <col min="1282" max="1282" width="7.5703125" customWidth="1"/>
    <col min="1283" max="1283" width="8.28515625" customWidth="1"/>
    <col min="1284" max="1284" width="7.28515625" customWidth="1"/>
    <col min="1285" max="1285" width="8.140625" customWidth="1"/>
    <col min="1286" max="1287" width="7.42578125" customWidth="1"/>
    <col min="1288" max="1288" width="7.140625" customWidth="1"/>
    <col min="1289" max="1289" width="8.140625" customWidth="1"/>
    <col min="1290" max="1290" width="7.85546875" customWidth="1"/>
    <col min="1291" max="1291" width="7.5703125" customWidth="1"/>
    <col min="1292" max="1292" width="7.28515625" customWidth="1"/>
    <col min="1293" max="1293" width="8.140625" customWidth="1"/>
    <col min="1537" max="1537" width="46.42578125" customWidth="1"/>
    <col min="1538" max="1538" width="7.5703125" customWidth="1"/>
    <col min="1539" max="1539" width="8.28515625" customWidth="1"/>
    <col min="1540" max="1540" width="7.28515625" customWidth="1"/>
    <col min="1541" max="1541" width="8.140625" customWidth="1"/>
    <col min="1542" max="1543" width="7.42578125" customWidth="1"/>
    <col min="1544" max="1544" width="7.140625" customWidth="1"/>
    <col min="1545" max="1545" width="8.140625" customWidth="1"/>
    <col min="1546" max="1546" width="7.85546875" customWidth="1"/>
    <col min="1547" max="1547" width="7.5703125" customWidth="1"/>
    <col min="1548" max="1548" width="7.28515625" customWidth="1"/>
    <col min="1549" max="1549" width="8.140625" customWidth="1"/>
    <col min="1793" max="1793" width="46.42578125" customWidth="1"/>
    <col min="1794" max="1794" width="7.5703125" customWidth="1"/>
    <col min="1795" max="1795" width="8.28515625" customWidth="1"/>
    <col min="1796" max="1796" width="7.28515625" customWidth="1"/>
    <col min="1797" max="1797" width="8.140625" customWidth="1"/>
    <col min="1798" max="1799" width="7.42578125" customWidth="1"/>
    <col min="1800" max="1800" width="7.140625" customWidth="1"/>
    <col min="1801" max="1801" width="8.140625" customWidth="1"/>
    <col min="1802" max="1802" width="7.85546875" customWidth="1"/>
    <col min="1803" max="1803" width="7.5703125" customWidth="1"/>
    <col min="1804" max="1804" width="7.28515625" customWidth="1"/>
    <col min="1805" max="1805" width="8.140625" customWidth="1"/>
    <col min="2049" max="2049" width="46.42578125" customWidth="1"/>
    <col min="2050" max="2050" width="7.5703125" customWidth="1"/>
    <col min="2051" max="2051" width="8.28515625" customWidth="1"/>
    <col min="2052" max="2052" width="7.28515625" customWidth="1"/>
    <col min="2053" max="2053" width="8.140625" customWidth="1"/>
    <col min="2054" max="2055" width="7.42578125" customWidth="1"/>
    <col min="2056" max="2056" width="7.140625" customWidth="1"/>
    <col min="2057" max="2057" width="8.140625" customWidth="1"/>
    <col min="2058" max="2058" width="7.85546875" customWidth="1"/>
    <col min="2059" max="2059" width="7.5703125" customWidth="1"/>
    <col min="2060" max="2060" width="7.28515625" customWidth="1"/>
    <col min="2061" max="2061" width="8.140625" customWidth="1"/>
    <col min="2305" max="2305" width="46.42578125" customWidth="1"/>
    <col min="2306" max="2306" width="7.5703125" customWidth="1"/>
    <col min="2307" max="2307" width="8.28515625" customWidth="1"/>
    <col min="2308" max="2308" width="7.28515625" customWidth="1"/>
    <col min="2309" max="2309" width="8.140625" customWidth="1"/>
    <col min="2310" max="2311" width="7.42578125" customWidth="1"/>
    <col min="2312" max="2312" width="7.140625" customWidth="1"/>
    <col min="2313" max="2313" width="8.140625" customWidth="1"/>
    <col min="2314" max="2314" width="7.85546875" customWidth="1"/>
    <col min="2315" max="2315" width="7.5703125" customWidth="1"/>
    <col min="2316" max="2316" width="7.28515625" customWidth="1"/>
    <col min="2317" max="2317" width="8.140625" customWidth="1"/>
    <col min="2561" max="2561" width="46.42578125" customWidth="1"/>
    <col min="2562" max="2562" width="7.5703125" customWidth="1"/>
    <col min="2563" max="2563" width="8.28515625" customWidth="1"/>
    <col min="2564" max="2564" width="7.28515625" customWidth="1"/>
    <col min="2565" max="2565" width="8.140625" customWidth="1"/>
    <col min="2566" max="2567" width="7.42578125" customWidth="1"/>
    <col min="2568" max="2568" width="7.140625" customWidth="1"/>
    <col min="2569" max="2569" width="8.140625" customWidth="1"/>
    <col min="2570" max="2570" width="7.85546875" customWidth="1"/>
    <col min="2571" max="2571" width="7.5703125" customWidth="1"/>
    <col min="2572" max="2572" width="7.28515625" customWidth="1"/>
    <col min="2573" max="2573" width="8.140625" customWidth="1"/>
    <col min="2817" max="2817" width="46.42578125" customWidth="1"/>
    <col min="2818" max="2818" width="7.5703125" customWidth="1"/>
    <col min="2819" max="2819" width="8.28515625" customWidth="1"/>
    <col min="2820" max="2820" width="7.28515625" customWidth="1"/>
    <col min="2821" max="2821" width="8.140625" customWidth="1"/>
    <col min="2822" max="2823" width="7.42578125" customWidth="1"/>
    <col min="2824" max="2824" width="7.140625" customWidth="1"/>
    <col min="2825" max="2825" width="8.140625" customWidth="1"/>
    <col min="2826" max="2826" width="7.85546875" customWidth="1"/>
    <col min="2827" max="2827" width="7.5703125" customWidth="1"/>
    <col min="2828" max="2828" width="7.28515625" customWidth="1"/>
    <col min="2829" max="2829" width="8.140625" customWidth="1"/>
    <col min="3073" max="3073" width="46.42578125" customWidth="1"/>
    <col min="3074" max="3074" width="7.5703125" customWidth="1"/>
    <col min="3075" max="3075" width="8.28515625" customWidth="1"/>
    <col min="3076" max="3076" width="7.28515625" customWidth="1"/>
    <col min="3077" max="3077" width="8.140625" customWidth="1"/>
    <col min="3078" max="3079" width="7.42578125" customWidth="1"/>
    <col min="3080" max="3080" width="7.140625" customWidth="1"/>
    <col min="3081" max="3081" width="8.140625" customWidth="1"/>
    <col min="3082" max="3082" width="7.85546875" customWidth="1"/>
    <col min="3083" max="3083" width="7.5703125" customWidth="1"/>
    <col min="3084" max="3084" width="7.28515625" customWidth="1"/>
    <col min="3085" max="3085" width="8.140625" customWidth="1"/>
    <col min="3329" max="3329" width="46.42578125" customWidth="1"/>
    <col min="3330" max="3330" width="7.5703125" customWidth="1"/>
    <col min="3331" max="3331" width="8.28515625" customWidth="1"/>
    <col min="3332" max="3332" width="7.28515625" customWidth="1"/>
    <col min="3333" max="3333" width="8.140625" customWidth="1"/>
    <col min="3334" max="3335" width="7.42578125" customWidth="1"/>
    <col min="3336" max="3336" width="7.140625" customWidth="1"/>
    <col min="3337" max="3337" width="8.140625" customWidth="1"/>
    <col min="3338" max="3338" width="7.85546875" customWidth="1"/>
    <col min="3339" max="3339" width="7.5703125" customWidth="1"/>
    <col min="3340" max="3340" width="7.28515625" customWidth="1"/>
    <col min="3341" max="3341" width="8.140625" customWidth="1"/>
    <col min="3585" max="3585" width="46.42578125" customWidth="1"/>
    <col min="3586" max="3586" width="7.5703125" customWidth="1"/>
    <col min="3587" max="3587" width="8.28515625" customWidth="1"/>
    <col min="3588" max="3588" width="7.28515625" customWidth="1"/>
    <col min="3589" max="3589" width="8.140625" customWidth="1"/>
    <col min="3590" max="3591" width="7.42578125" customWidth="1"/>
    <col min="3592" max="3592" width="7.140625" customWidth="1"/>
    <col min="3593" max="3593" width="8.140625" customWidth="1"/>
    <col min="3594" max="3594" width="7.85546875" customWidth="1"/>
    <col min="3595" max="3595" width="7.5703125" customWidth="1"/>
    <col min="3596" max="3596" width="7.28515625" customWidth="1"/>
    <col min="3597" max="3597" width="8.140625" customWidth="1"/>
    <col min="3841" max="3841" width="46.42578125" customWidth="1"/>
    <col min="3842" max="3842" width="7.5703125" customWidth="1"/>
    <col min="3843" max="3843" width="8.28515625" customWidth="1"/>
    <col min="3844" max="3844" width="7.28515625" customWidth="1"/>
    <col min="3845" max="3845" width="8.140625" customWidth="1"/>
    <col min="3846" max="3847" width="7.42578125" customWidth="1"/>
    <col min="3848" max="3848" width="7.140625" customWidth="1"/>
    <col min="3849" max="3849" width="8.140625" customWidth="1"/>
    <col min="3850" max="3850" width="7.85546875" customWidth="1"/>
    <col min="3851" max="3851" width="7.5703125" customWidth="1"/>
    <col min="3852" max="3852" width="7.28515625" customWidth="1"/>
    <col min="3853" max="3853" width="8.140625" customWidth="1"/>
    <col min="4097" max="4097" width="46.42578125" customWidth="1"/>
    <col min="4098" max="4098" width="7.5703125" customWidth="1"/>
    <col min="4099" max="4099" width="8.28515625" customWidth="1"/>
    <col min="4100" max="4100" width="7.28515625" customWidth="1"/>
    <col min="4101" max="4101" width="8.140625" customWidth="1"/>
    <col min="4102" max="4103" width="7.42578125" customWidth="1"/>
    <col min="4104" max="4104" width="7.140625" customWidth="1"/>
    <col min="4105" max="4105" width="8.140625" customWidth="1"/>
    <col min="4106" max="4106" width="7.85546875" customWidth="1"/>
    <col min="4107" max="4107" width="7.5703125" customWidth="1"/>
    <col min="4108" max="4108" width="7.28515625" customWidth="1"/>
    <col min="4109" max="4109" width="8.140625" customWidth="1"/>
    <col min="4353" max="4353" width="46.42578125" customWidth="1"/>
    <col min="4354" max="4354" width="7.5703125" customWidth="1"/>
    <col min="4355" max="4355" width="8.28515625" customWidth="1"/>
    <col min="4356" max="4356" width="7.28515625" customWidth="1"/>
    <col min="4357" max="4357" width="8.140625" customWidth="1"/>
    <col min="4358" max="4359" width="7.42578125" customWidth="1"/>
    <col min="4360" max="4360" width="7.140625" customWidth="1"/>
    <col min="4361" max="4361" width="8.140625" customWidth="1"/>
    <col min="4362" max="4362" width="7.85546875" customWidth="1"/>
    <col min="4363" max="4363" width="7.5703125" customWidth="1"/>
    <col min="4364" max="4364" width="7.28515625" customWidth="1"/>
    <col min="4365" max="4365" width="8.140625" customWidth="1"/>
    <col min="4609" max="4609" width="46.42578125" customWidth="1"/>
    <col min="4610" max="4610" width="7.5703125" customWidth="1"/>
    <col min="4611" max="4611" width="8.28515625" customWidth="1"/>
    <col min="4612" max="4612" width="7.28515625" customWidth="1"/>
    <col min="4613" max="4613" width="8.140625" customWidth="1"/>
    <col min="4614" max="4615" width="7.42578125" customWidth="1"/>
    <col min="4616" max="4616" width="7.140625" customWidth="1"/>
    <col min="4617" max="4617" width="8.140625" customWidth="1"/>
    <col min="4618" max="4618" width="7.85546875" customWidth="1"/>
    <col min="4619" max="4619" width="7.5703125" customWidth="1"/>
    <col min="4620" max="4620" width="7.28515625" customWidth="1"/>
    <col min="4621" max="4621" width="8.140625" customWidth="1"/>
    <col min="4865" max="4865" width="46.42578125" customWidth="1"/>
    <col min="4866" max="4866" width="7.5703125" customWidth="1"/>
    <col min="4867" max="4867" width="8.28515625" customWidth="1"/>
    <col min="4868" max="4868" width="7.28515625" customWidth="1"/>
    <col min="4869" max="4869" width="8.140625" customWidth="1"/>
    <col min="4870" max="4871" width="7.42578125" customWidth="1"/>
    <col min="4872" max="4872" width="7.140625" customWidth="1"/>
    <col min="4873" max="4873" width="8.140625" customWidth="1"/>
    <col min="4874" max="4874" width="7.85546875" customWidth="1"/>
    <col min="4875" max="4875" width="7.5703125" customWidth="1"/>
    <col min="4876" max="4876" width="7.28515625" customWidth="1"/>
    <col min="4877" max="4877" width="8.140625" customWidth="1"/>
    <col min="5121" max="5121" width="46.42578125" customWidth="1"/>
    <col min="5122" max="5122" width="7.5703125" customWidth="1"/>
    <col min="5123" max="5123" width="8.28515625" customWidth="1"/>
    <col min="5124" max="5124" width="7.28515625" customWidth="1"/>
    <col min="5125" max="5125" width="8.140625" customWidth="1"/>
    <col min="5126" max="5127" width="7.42578125" customWidth="1"/>
    <col min="5128" max="5128" width="7.140625" customWidth="1"/>
    <col min="5129" max="5129" width="8.140625" customWidth="1"/>
    <col min="5130" max="5130" width="7.85546875" customWidth="1"/>
    <col min="5131" max="5131" width="7.5703125" customWidth="1"/>
    <col min="5132" max="5132" width="7.28515625" customWidth="1"/>
    <col min="5133" max="5133" width="8.140625" customWidth="1"/>
    <col min="5377" max="5377" width="46.42578125" customWidth="1"/>
    <col min="5378" max="5378" width="7.5703125" customWidth="1"/>
    <col min="5379" max="5379" width="8.28515625" customWidth="1"/>
    <col min="5380" max="5380" width="7.28515625" customWidth="1"/>
    <col min="5381" max="5381" width="8.140625" customWidth="1"/>
    <col min="5382" max="5383" width="7.42578125" customWidth="1"/>
    <col min="5384" max="5384" width="7.140625" customWidth="1"/>
    <col min="5385" max="5385" width="8.140625" customWidth="1"/>
    <col min="5386" max="5386" width="7.85546875" customWidth="1"/>
    <col min="5387" max="5387" width="7.5703125" customWidth="1"/>
    <col min="5388" max="5388" width="7.28515625" customWidth="1"/>
    <col min="5389" max="5389" width="8.140625" customWidth="1"/>
    <col min="5633" max="5633" width="46.42578125" customWidth="1"/>
    <col min="5634" max="5634" width="7.5703125" customWidth="1"/>
    <col min="5635" max="5635" width="8.28515625" customWidth="1"/>
    <col min="5636" max="5636" width="7.28515625" customWidth="1"/>
    <col min="5637" max="5637" width="8.140625" customWidth="1"/>
    <col min="5638" max="5639" width="7.42578125" customWidth="1"/>
    <col min="5640" max="5640" width="7.140625" customWidth="1"/>
    <col min="5641" max="5641" width="8.140625" customWidth="1"/>
    <col min="5642" max="5642" width="7.85546875" customWidth="1"/>
    <col min="5643" max="5643" width="7.5703125" customWidth="1"/>
    <col min="5644" max="5644" width="7.28515625" customWidth="1"/>
    <col min="5645" max="5645" width="8.140625" customWidth="1"/>
    <col min="5889" max="5889" width="46.42578125" customWidth="1"/>
    <col min="5890" max="5890" width="7.5703125" customWidth="1"/>
    <col min="5891" max="5891" width="8.28515625" customWidth="1"/>
    <col min="5892" max="5892" width="7.28515625" customWidth="1"/>
    <col min="5893" max="5893" width="8.140625" customWidth="1"/>
    <col min="5894" max="5895" width="7.42578125" customWidth="1"/>
    <col min="5896" max="5896" width="7.140625" customWidth="1"/>
    <col min="5897" max="5897" width="8.140625" customWidth="1"/>
    <col min="5898" max="5898" width="7.85546875" customWidth="1"/>
    <col min="5899" max="5899" width="7.5703125" customWidth="1"/>
    <col min="5900" max="5900" width="7.28515625" customWidth="1"/>
    <col min="5901" max="5901" width="8.140625" customWidth="1"/>
    <col min="6145" max="6145" width="46.42578125" customWidth="1"/>
    <col min="6146" max="6146" width="7.5703125" customWidth="1"/>
    <col min="6147" max="6147" width="8.28515625" customWidth="1"/>
    <col min="6148" max="6148" width="7.28515625" customWidth="1"/>
    <col min="6149" max="6149" width="8.140625" customWidth="1"/>
    <col min="6150" max="6151" width="7.42578125" customWidth="1"/>
    <col min="6152" max="6152" width="7.140625" customWidth="1"/>
    <col min="6153" max="6153" width="8.140625" customWidth="1"/>
    <col min="6154" max="6154" width="7.85546875" customWidth="1"/>
    <col min="6155" max="6155" width="7.5703125" customWidth="1"/>
    <col min="6156" max="6156" width="7.28515625" customWidth="1"/>
    <col min="6157" max="6157" width="8.140625" customWidth="1"/>
    <col min="6401" max="6401" width="46.42578125" customWidth="1"/>
    <col min="6402" max="6402" width="7.5703125" customWidth="1"/>
    <col min="6403" max="6403" width="8.28515625" customWidth="1"/>
    <col min="6404" max="6404" width="7.28515625" customWidth="1"/>
    <col min="6405" max="6405" width="8.140625" customWidth="1"/>
    <col min="6406" max="6407" width="7.42578125" customWidth="1"/>
    <col min="6408" max="6408" width="7.140625" customWidth="1"/>
    <col min="6409" max="6409" width="8.140625" customWidth="1"/>
    <col min="6410" max="6410" width="7.85546875" customWidth="1"/>
    <col min="6411" max="6411" width="7.5703125" customWidth="1"/>
    <col min="6412" max="6412" width="7.28515625" customWidth="1"/>
    <col min="6413" max="6413" width="8.140625" customWidth="1"/>
    <col min="6657" max="6657" width="46.42578125" customWidth="1"/>
    <col min="6658" max="6658" width="7.5703125" customWidth="1"/>
    <col min="6659" max="6659" width="8.28515625" customWidth="1"/>
    <col min="6660" max="6660" width="7.28515625" customWidth="1"/>
    <col min="6661" max="6661" width="8.140625" customWidth="1"/>
    <col min="6662" max="6663" width="7.42578125" customWidth="1"/>
    <col min="6664" max="6664" width="7.140625" customWidth="1"/>
    <col min="6665" max="6665" width="8.140625" customWidth="1"/>
    <col min="6666" max="6666" width="7.85546875" customWidth="1"/>
    <col min="6667" max="6667" width="7.5703125" customWidth="1"/>
    <col min="6668" max="6668" width="7.28515625" customWidth="1"/>
    <col min="6669" max="6669" width="8.140625" customWidth="1"/>
    <col min="6913" max="6913" width="46.42578125" customWidth="1"/>
    <col min="6914" max="6914" width="7.5703125" customWidth="1"/>
    <col min="6915" max="6915" width="8.28515625" customWidth="1"/>
    <col min="6916" max="6916" width="7.28515625" customWidth="1"/>
    <col min="6917" max="6917" width="8.140625" customWidth="1"/>
    <col min="6918" max="6919" width="7.42578125" customWidth="1"/>
    <col min="6920" max="6920" width="7.140625" customWidth="1"/>
    <col min="6921" max="6921" width="8.140625" customWidth="1"/>
    <col min="6922" max="6922" width="7.85546875" customWidth="1"/>
    <col min="6923" max="6923" width="7.5703125" customWidth="1"/>
    <col min="6924" max="6924" width="7.28515625" customWidth="1"/>
    <col min="6925" max="6925" width="8.140625" customWidth="1"/>
    <col min="7169" max="7169" width="46.42578125" customWidth="1"/>
    <col min="7170" max="7170" width="7.5703125" customWidth="1"/>
    <col min="7171" max="7171" width="8.28515625" customWidth="1"/>
    <col min="7172" max="7172" width="7.28515625" customWidth="1"/>
    <col min="7173" max="7173" width="8.140625" customWidth="1"/>
    <col min="7174" max="7175" width="7.42578125" customWidth="1"/>
    <col min="7176" max="7176" width="7.140625" customWidth="1"/>
    <col min="7177" max="7177" width="8.140625" customWidth="1"/>
    <col min="7178" max="7178" width="7.85546875" customWidth="1"/>
    <col min="7179" max="7179" width="7.5703125" customWidth="1"/>
    <col min="7180" max="7180" width="7.28515625" customWidth="1"/>
    <col min="7181" max="7181" width="8.140625" customWidth="1"/>
    <col min="7425" max="7425" width="46.42578125" customWidth="1"/>
    <col min="7426" max="7426" width="7.5703125" customWidth="1"/>
    <col min="7427" max="7427" width="8.28515625" customWidth="1"/>
    <col min="7428" max="7428" width="7.28515625" customWidth="1"/>
    <col min="7429" max="7429" width="8.140625" customWidth="1"/>
    <col min="7430" max="7431" width="7.42578125" customWidth="1"/>
    <col min="7432" max="7432" width="7.140625" customWidth="1"/>
    <col min="7433" max="7433" width="8.140625" customWidth="1"/>
    <col min="7434" max="7434" width="7.85546875" customWidth="1"/>
    <col min="7435" max="7435" width="7.5703125" customWidth="1"/>
    <col min="7436" max="7436" width="7.28515625" customWidth="1"/>
    <col min="7437" max="7437" width="8.140625" customWidth="1"/>
    <col min="7681" max="7681" width="46.42578125" customWidth="1"/>
    <col min="7682" max="7682" width="7.5703125" customWidth="1"/>
    <col min="7683" max="7683" width="8.28515625" customWidth="1"/>
    <col min="7684" max="7684" width="7.28515625" customWidth="1"/>
    <col min="7685" max="7685" width="8.140625" customWidth="1"/>
    <col min="7686" max="7687" width="7.42578125" customWidth="1"/>
    <col min="7688" max="7688" width="7.140625" customWidth="1"/>
    <col min="7689" max="7689" width="8.140625" customWidth="1"/>
    <col min="7690" max="7690" width="7.85546875" customWidth="1"/>
    <col min="7691" max="7691" width="7.5703125" customWidth="1"/>
    <col min="7692" max="7692" width="7.28515625" customWidth="1"/>
    <col min="7693" max="7693" width="8.140625" customWidth="1"/>
    <col min="7937" max="7937" width="46.42578125" customWidth="1"/>
    <col min="7938" max="7938" width="7.5703125" customWidth="1"/>
    <col min="7939" max="7939" width="8.28515625" customWidth="1"/>
    <col min="7940" max="7940" width="7.28515625" customWidth="1"/>
    <col min="7941" max="7941" width="8.140625" customWidth="1"/>
    <col min="7942" max="7943" width="7.42578125" customWidth="1"/>
    <col min="7944" max="7944" width="7.140625" customWidth="1"/>
    <col min="7945" max="7945" width="8.140625" customWidth="1"/>
    <col min="7946" max="7946" width="7.85546875" customWidth="1"/>
    <col min="7947" max="7947" width="7.5703125" customWidth="1"/>
    <col min="7948" max="7948" width="7.28515625" customWidth="1"/>
    <col min="7949" max="7949" width="8.140625" customWidth="1"/>
    <col min="8193" max="8193" width="46.42578125" customWidth="1"/>
    <col min="8194" max="8194" width="7.5703125" customWidth="1"/>
    <col min="8195" max="8195" width="8.28515625" customWidth="1"/>
    <col min="8196" max="8196" width="7.28515625" customWidth="1"/>
    <col min="8197" max="8197" width="8.140625" customWidth="1"/>
    <col min="8198" max="8199" width="7.42578125" customWidth="1"/>
    <col min="8200" max="8200" width="7.140625" customWidth="1"/>
    <col min="8201" max="8201" width="8.140625" customWidth="1"/>
    <col min="8202" max="8202" width="7.85546875" customWidth="1"/>
    <col min="8203" max="8203" width="7.5703125" customWidth="1"/>
    <col min="8204" max="8204" width="7.28515625" customWidth="1"/>
    <col min="8205" max="8205" width="8.140625" customWidth="1"/>
    <col min="8449" max="8449" width="46.42578125" customWidth="1"/>
    <col min="8450" max="8450" width="7.5703125" customWidth="1"/>
    <col min="8451" max="8451" width="8.28515625" customWidth="1"/>
    <col min="8452" max="8452" width="7.28515625" customWidth="1"/>
    <col min="8453" max="8453" width="8.140625" customWidth="1"/>
    <col min="8454" max="8455" width="7.42578125" customWidth="1"/>
    <col min="8456" max="8456" width="7.140625" customWidth="1"/>
    <col min="8457" max="8457" width="8.140625" customWidth="1"/>
    <col min="8458" max="8458" width="7.85546875" customWidth="1"/>
    <col min="8459" max="8459" width="7.5703125" customWidth="1"/>
    <col min="8460" max="8460" width="7.28515625" customWidth="1"/>
    <col min="8461" max="8461" width="8.140625" customWidth="1"/>
    <col min="8705" max="8705" width="46.42578125" customWidth="1"/>
    <col min="8706" max="8706" width="7.5703125" customWidth="1"/>
    <col min="8707" max="8707" width="8.28515625" customWidth="1"/>
    <col min="8708" max="8708" width="7.28515625" customWidth="1"/>
    <col min="8709" max="8709" width="8.140625" customWidth="1"/>
    <col min="8710" max="8711" width="7.42578125" customWidth="1"/>
    <col min="8712" max="8712" width="7.140625" customWidth="1"/>
    <col min="8713" max="8713" width="8.140625" customWidth="1"/>
    <col min="8714" max="8714" width="7.85546875" customWidth="1"/>
    <col min="8715" max="8715" width="7.5703125" customWidth="1"/>
    <col min="8716" max="8716" width="7.28515625" customWidth="1"/>
    <col min="8717" max="8717" width="8.140625" customWidth="1"/>
    <col min="8961" max="8961" width="46.42578125" customWidth="1"/>
    <col min="8962" max="8962" width="7.5703125" customWidth="1"/>
    <col min="8963" max="8963" width="8.28515625" customWidth="1"/>
    <col min="8964" max="8964" width="7.28515625" customWidth="1"/>
    <col min="8965" max="8965" width="8.140625" customWidth="1"/>
    <col min="8966" max="8967" width="7.42578125" customWidth="1"/>
    <col min="8968" max="8968" width="7.140625" customWidth="1"/>
    <col min="8969" max="8969" width="8.140625" customWidth="1"/>
    <col min="8970" max="8970" width="7.85546875" customWidth="1"/>
    <col min="8971" max="8971" width="7.5703125" customWidth="1"/>
    <col min="8972" max="8972" width="7.28515625" customWidth="1"/>
    <col min="8973" max="8973" width="8.140625" customWidth="1"/>
    <col min="9217" max="9217" width="46.42578125" customWidth="1"/>
    <col min="9218" max="9218" width="7.5703125" customWidth="1"/>
    <col min="9219" max="9219" width="8.28515625" customWidth="1"/>
    <col min="9220" max="9220" width="7.28515625" customWidth="1"/>
    <col min="9221" max="9221" width="8.140625" customWidth="1"/>
    <col min="9222" max="9223" width="7.42578125" customWidth="1"/>
    <col min="9224" max="9224" width="7.140625" customWidth="1"/>
    <col min="9225" max="9225" width="8.140625" customWidth="1"/>
    <col min="9226" max="9226" width="7.85546875" customWidth="1"/>
    <col min="9227" max="9227" width="7.5703125" customWidth="1"/>
    <col min="9228" max="9228" width="7.28515625" customWidth="1"/>
    <col min="9229" max="9229" width="8.140625" customWidth="1"/>
    <col min="9473" max="9473" width="46.42578125" customWidth="1"/>
    <col min="9474" max="9474" width="7.5703125" customWidth="1"/>
    <col min="9475" max="9475" width="8.28515625" customWidth="1"/>
    <col min="9476" max="9476" width="7.28515625" customWidth="1"/>
    <col min="9477" max="9477" width="8.140625" customWidth="1"/>
    <col min="9478" max="9479" width="7.42578125" customWidth="1"/>
    <col min="9480" max="9480" width="7.140625" customWidth="1"/>
    <col min="9481" max="9481" width="8.140625" customWidth="1"/>
    <col min="9482" max="9482" width="7.85546875" customWidth="1"/>
    <col min="9483" max="9483" width="7.5703125" customWidth="1"/>
    <col min="9484" max="9484" width="7.28515625" customWidth="1"/>
    <col min="9485" max="9485" width="8.140625" customWidth="1"/>
    <col min="9729" max="9729" width="46.42578125" customWidth="1"/>
    <col min="9730" max="9730" width="7.5703125" customWidth="1"/>
    <col min="9731" max="9731" width="8.28515625" customWidth="1"/>
    <col min="9732" max="9732" width="7.28515625" customWidth="1"/>
    <col min="9733" max="9733" width="8.140625" customWidth="1"/>
    <col min="9734" max="9735" width="7.42578125" customWidth="1"/>
    <col min="9736" max="9736" width="7.140625" customWidth="1"/>
    <col min="9737" max="9737" width="8.140625" customWidth="1"/>
    <col min="9738" max="9738" width="7.85546875" customWidth="1"/>
    <col min="9739" max="9739" width="7.5703125" customWidth="1"/>
    <col min="9740" max="9740" width="7.28515625" customWidth="1"/>
    <col min="9741" max="9741" width="8.140625" customWidth="1"/>
    <col min="9985" max="9985" width="46.42578125" customWidth="1"/>
    <col min="9986" max="9986" width="7.5703125" customWidth="1"/>
    <col min="9987" max="9987" width="8.28515625" customWidth="1"/>
    <col min="9988" max="9988" width="7.28515625" customWidth="1"/>
    <col min="9989" max="9989" width="8.140625" customWidth="1"/>
    <col min="9990" max="9991" width="7.42578125" customWidth="1"/>
    <col min="9992" max="9992" width="7.140625" customWidth="1"/>
    <col min="9993" max="9993" width="8.140625" customWidth="1"/>
    <col min="9994" max="9994" width="7.85546875" customWidth="1"/>
    <col min="9995" max="9995" width="7.5703125" customWidth="1"/>
    <col min="9996" max="9996" width="7.28515625" customWidth="1"/>
    <col min="9997" max="9997" width="8.140625" customWidth="1"/>
    <col min="10241" max="10241" width="46.42578125" customWidth="1"/>
    <col min="10242" max="10242" width="7.5703125" customWidth="1"/>
    <col min="10243" max="10243" width="8.28515625" customWidth="1"/>
    <col min="10244" max="10244" width="7.28515625" customWidth="1"/>
    <col min="10245" max="10245" width="8.140625" customWidth="1"/>
    <col min="10246" max="10247" width="7.42578125" customWidth="1"/>
    <col min="10248" max="10248" width="7.140625" customWidth="1"/>
    <col min="10249" max="10249" width="8.140625" customWidth="1"/>
    <col min="10250" max="10250" width="7.85546875" customWidth="1"/>
    <col min="10251" max="10251" width="7.5703125" customWidth="1"/>
    <col min="10252" max="10252" width="7.28515625" customWidth="1"/>
    <col min="10253" max="10253" width="8.140625" customWidth="1"/>
    <col min="10497" max="10497" width="46.42578125" customWidth="1"/>
    <col min="10498" max="10498" width="7.5703125" customWidth="1"/>
    <col min="10499" max="10499" width="8.28515625" customWidth="1"/>
    <col min="10500" max="10500" width="7.28515625" customWidth="1"/>
    <col min="10501" max="10501" width="8.140625" customWidth="1"/>
    <col min="10502" max="10503" width="7.42578125" customWidth="1"/>
    <col min="10504" max="10504" width="7.140625" customWidth="1"/>
    <col min="10505" max="10505" width="8.140625" customWidth="1"/>
    <col min="10506" max="10506" width="7.85546875" customWidth="1"/>
    <col min="10507" max="10507" width="7.5703125" customWidth="1"/>
    <col min="10508" max="10508" width="7.28515625" customWidth="1"/>
    <col min="10509" max="10509" width="8.140625" customWidth="1"/>
    <col min="10753" max="10753" width="46.42578125" customWidth="1"/>
    <col min="10754" max="10754" width="7.5703125" customWidth="1"/>
    <col min="10755" max="10755" width="8.28515625" customWidth="1"/>
    <col min="10756" max="10756" width="7.28515625" customWidth="1"/>
    <col min="10757" max="10757" width="8.140625" customWidth="1"/>
    <col min="10758" max="10759" width="7.42578125" customWidth="1"/>
    <col min="10760" max="10760" width="7.140625" customWidth="1"/>
    <col min="10761" max="10761" width="8.140625" customWidth="1"/>
    <col min="10762" max="10762" width="7.85546875" customWidth="1"/>
    <col min="10763" max="10763" width="7.5703125" customWidth="1"/>
    <col min="10764" max="10764" width="7.28515625" customWidth="1"/>
    <col min="10765" max="10765" width="8.140625" customWidth="1"/>
    <col min="11009" max="11009" width="46.42578125" customWidth="1"/>
    <col min="11010" max="11010" width="7.5703125" customWidth="1"/>
    <col min="11011" max="11011" width="8.28515625" customWidth="1"/>
    <col min="11012" max="11012" width="7.28515625" customWidth="1"/>
    <col min="11013" max="11013" width="8.140625" customWidth="1"/>
    <col min="11014" max="11015" width="7.42578125" customWidth="1"/>
    <col min="11016" max="11016" width="7.140625" customWidth="1"/>
    <col min="11017" max="11017" width="8.140625" customWidth="1"/>
    <col min="11018" max="11018" width="7.85546875" customWidth="1"/>
    <col min="11019" max="11019" width="7.5703125" customWidth="1"/>
    <col min="11020" max="11020" width="7.28515625" customWidth="1"/>
    <col min="11021" max="11021" width="8.140625" customWidth="1"/>
    <col min="11265" max="11265" width="46.42578125" customWidth="1"/>
    <col min="11266" max="11266" width="7.5703125" customWidth="1"/>
    <col min="11267" max="11267" width="8.28515625" customWidth="1"/>
    <col min="11268" max="11268" width="7.28515625" customWidth="1"/>
    <col min="11269" max="11269" width="8.140625" customWidth="1"/>
    <col min="11270" max="11271" width="7.42578125" customWidth="1"/>
    <col min="11272" max="11272" width="7.140625" customWidth="1"/>
    <col min="11273" max="11273" width="8.140625" customWidth="1"/>
    <col min="11274" max="11274" width="7.85546875" customWidth="1"/>
    <col min="11275" max="11275" width="7.5703125" customWidth="1"/>
    <col min="11276" max="11276" width="7.28515625" customWidth="1"/>
    <col min="11277" max="11277" width="8.140625" customWidth="1"/>
    <col min="11521" max="11521" width="46.42578125" customWidth="1"/>
    <col min="11522" max="11522" width="7.5703125" customWidth="1"/>
    <col min="11523" max="11523" width="8.28515625" customWidth="1"/>
    <col min="11524" max="11524" width="7.28515625" customWidth="1"/>
    <col min="11525" max="11525" width="8.140625" customWidth="1"/>
    <col min="11526" max="11527" width="7.42578125" customWidth="1"/>
    <col min="11528" max="11528" width="7.140625" customWidth="1"/>
    <col min="11529" max="11529" width="8.140625" customWidth="1"/>
    <col min="11530" max="11530" width="7.85546875" customWidth="1"/>
    <col min="11531" max="11531" width="7.5703125" customWidth="1"/>
    <col min="11532" max="11532" width="7.28515625" customWidth="1"/>
    <col min="11533" max="11533" width="8.140625" customWidth="1"/>
    <col min="11777" max="11777" width="46.42578125" customWidth="1"/>
    <col min="11778" max="11778" width="7.5703125" customWidth="1"/>
    <col min="11779" max="11779" width="8.28515625" customWidth="1"/>
    <col min="11780" max="11780" width="7.28515625" customWidth="1"/>
    <col min="11781" max="11781" width="8.140625" customWidth="1"/>
    <col min="11782" max="11783" width="7.42578125" customWidth="1"/>
    <col min="11784" max="11784" width="7.140625" customWidth="1"/>
    <col min="11785" max="11785" width="8.140625" customWidth="1"/>
    <col min="11786" max="11786" width="7.85546875" customWidth="1"/>
    <col min="11787" max="11787" width="7.5703125" customWidth="1"/>
    <col min="11788" max="11788" width="7.28515625" customWidth="1"/>
    <col min="11789" max="11789" width="8.140625" customWidth="1"/>
    <col min="12033" max="12033" width="46.42578125" customWidth="1"/>
    <col min="12034" max="12034" width="7.5703125" customWidth="1"/>
    <col min="12035" max="12035" width="8.28515625" customWidth="1"/>
    <col min="12036" max="12036" width="7.28515625" customWidth="1"/>
    <col min="12037" max="12037" width="8.140625" customWidth="1"/>
    <col min="12038" max="12039" width="7.42578125" customWidth="1"/>
    <col min="12040" max="12040" width="7.140625" customWidth="1"/>
    <col min="12041" max="12041" width="8.140625" customWidth="1"/>
    <col min="12042" max="12042" width="7.85546875" customWidth="1"/>
    <col min="12043" max="12043" width="7.5703125" customWidth="1"/>
    <col min="12044" max="12044" width="7.28515625" customWidth="1"/>
    <col min="12045" max="12045" width="8.140625" customWidth="1"/>
    <col min="12289" max="12289" width="46.42578125" customWidth="1"/>
    <col min="12290" max="12290" width="7.5703125" customWidth="1"/>
    <col min="12291" max="12291" width="8.28515625" customWidth="1"/>
    <col min="12292" max="12292" width="7.28515625" customWidth="1"/>
    <col min="12293" max="12293" width="8.140625" customWidth="1"/>
    <col min="12294" max="12295" width="7.42578125" customWidth="1"/>
    <col min="12296" max="12296" width="7.140625" customWidth="1"/>
    <col min="12297" max="12297" width="8.140625" customWidth="1"/>
    <col min="12298" max="12298" width="7.85546875" customWidth="1"/>
    <col min="12299" max="12299" width="7.5703125" customWidth="1"/>
    <col min="12300" max="12300" width="7.28515625" customWidth="1"/>
    <col min="12301" max="12301" width="8.140625" customWidth="1"/>
    <col min="12545" max="12545" width="46.42578125" customWidth="1"/>
    <col min="12546" max="12546" width="7.5703125" customWidth="1"/>
    <col min="12547" max="12547" width="8.28515625" customWidth="1"/>
    <col min="12548" max="12548" width="7.28515625" customWidth="1"/>
    <col min="12549" max="12549" width="8.140625" customWidth="1"/>
    <col min="12550" max="12551" width="7.42578125" customWidth="1"/>
    <col min="12552" max="12552" width="7.140625" customWidth="1"/>
    <col min="12553" max="12553" width="8.140625" customWidth="1"/>
    <col min="12554" max="12554" width="7.85546875" customWidth="1"/>
    <col min="12555" max="12555" width="7.5703125" customWidth="1"/>
    <col min="12556" max="12556" width="7.28515625" customWidth="1"/>
    <col min="12557" max="12557" width="8.140625" customWidth="1"/>
    <col min="12801" max="12801" width="46.42578125" customWidth="1"/>
    <col min="12802" max="12802" width="7.5703125" customWidth="1"/>
    <col min="12803" max="12803" width="8.28515625" customWidth="1"/>
    <col min="12804" max="12804" width="7.28515625" customWidth="1"/>
    <col min="12805" max="12805" width="8.140625" customWidth="1"/>
    <col min="12806" max="12807" width="7.42578125" customWidth="1"/>
    <col min="12808" max="12808" width="7.140625" customWidth="1"/>
    <col min="12809" max="12809" width="8.140625" customWidth="1"/>
    <col min="12810" max="12810" width="7.85546875" customWidth="1"/>
    <col min="12811" max="12811" width="7.5703125" customWidth="1"/>
    <col min="12812" max="12812" width="7.28515625" customWidth="1"/>
    <col min="12813" max="12813" width="8.140625" customWidth="1"/>
    <col min="13057" max="13057" width="46.42578125" customWidth="1"/>
    <col min="13058" max="13058" width="7.5703125" customWidth="1"/>
    <col min="13059" max="13059" width="8.28515625" customWidth="1"/>
    <col min="13060" max="13060" width="7.28515625" customWidth="1"/>
    <col min="13061" max="13061" width="8.140625" customWidth="1"/>
    <col min="13062" max="13063" width="7.42578125" customWidth="1"/>
    <col min="13064" max="13064" width="7.140625" customWidth="1"/>
    <col min="13065" max="13065" width="8.140625" customWidth="1"/>
    <col min="13066" max="13066" width="7.85546875" customWidth="1"/>
    <col min="13067" max="13067" width="7.5703125" customWidth="1"/>
    <col min="13068" max="13068" width="7.28515625" customWidth="1"/>
    <col min="13069" max="13069" width="8.140625" customWidth="1"/>
    <col min="13313" max="13313" width="46.42578125" customWidth="1"/>
    <col min="13314" max="13314" width="7.5703125" customWidth="1"/>
    <col min="13315" max="13315" width="8.28515625" customWidth="1"/>
    <col min="13316" max="13316" width="7.28515625" customWidth="1"/>
    <col min="13317" max="13317" width="8.140625" customWidth="1"/>
    <col min="13318" max="13319" width="7.42578125" customWidth="1"/>
    <col min="13320" max="13320" width="7.140625" customWidth="1"/>
    <col min="13321" max="13321" width="8.140625" customWidth="1"/>
    <col min="13322" max="13322" width="7.85546875" customWidth="1"/>
    <col min="13323" max="13323" width="7.5703125" customWidth="1"/>
    <col min="13324" max="13324" width="7.28515625" customWidth="1"/>
    <col min="13325" max="13325" width="8.140625" customWidth="1"/>
    <col min="13569" max="13569" width="46.42578125" customWidth="1"/>
    <col min="13570" max="13570" width="7.5703125" customWidth="1"/>
    <col min="13571" max="13571" width="8.28515625" customWidth="1"/>
    <col min="13572" max="13572" width="7.28515625" customWidth="1"/>
    <col min="13573" max="13573" width="8.140625" customWidth="1"/>
    <col min="13574" max="13575" width="7.42578125" customWidth="1"/>
    <col min="13576" max="13576" width="7.140625" customWidth="1"/>
    <col min="13577" max="13577" width="8.140625" customWidth="1"/>
    <col min="13578" max="13578" width="7.85546875" customWidth="1"/>
    <col min="13579" max="13579" width="7.5703125" customWidth="1"/>
    <col min="13580" max="13580" width="7.28515625" customWidth="1"/>
    <col min="13581" max="13581" width="8.140625" customWidth="1"/>
    <col min="13825" max="13825" width="46.42578125" customWidth="1"/>
    <col min="13826" max="13826" width="7.5703125" customWidth="1"/>
    <col min="13827" max="13827" width="8.28515625" customWidth="1"/>
    <col min="13828" max="13828" width="7.28515625" customWidth="1"/>
    <col min="13829" max="13829" width="8.140625" customWidth="1"/>
    <col min="13830" max="13831" width="7.42578125" customWidth="1"/>
    <col min="13832" max="13832" width="7.140625" customWidth="1"/>
    <col min="13833" max="13833" width="8.140625" customWidth="1"/>
    <col min="13834" max="13834" width="7.85546875" customWidth="1"/>
    <col min="13835" max="13835" width="7.5703125" customWidth="1"/>
    <col min="13836" max="13836" width="7.28515625" customWidth="1"/>
    <col min="13837" max="13837" width="8.140625" customWidth="1"/>
    <col min="14081" max="14081" width="46.42578125" customWidth="1"/>
    <col min="14082" max="14082" width="7.5703125" customWidth="1"/>
    <col min="14083" max="14083" width="8.28515625" customWidth="1"/>
    <col min="14084" max="14084" width="7.28515625" customWidth="1"/>
    <col min="14085" max="14085" width="8.140625" customWidth="1"/>
    <col min="14086" max="14087" width="7.42578125" customWidth="1"/>
    <col min="14088" max="14088" width="7.140625" customWidth="1"/>
    <col min="14089" max="14089" width="8.140625" customWidth="1"/>
    <col min="14090" max="14090" width="7.85546875" customWidth="1"/>
    <col min="14091" max="14091" width="7.5703125" customWidth="1"/>
    <col min="14092" max="14092" width="7.28515625" customWidth="1"/>
    <col min="14093" max="14093" width="8.140625" customWidth="1"/>
    <col min="14337" max="14337" width="46.42578125" customWidth="1"/>
    <col min="14338" max="14338" width="7.5703125" customWidth="1"/>
    <col min="14339" max="14339" width="8.28515625" customWidth="1"/>
    <col min="14340" max="14340" width="7.28515625" customWidth="1"/>
    <col min="14341" max="14341" width="8.140625" customWidth="1"/>
    <col min="14342" max="14343" width="7.42578125" customWidth="1"/>
    <col min="14344" max="14344" width="7.140625" customWidth="1"/>
    <col min="14345" max="14345" width="8.140625" customWidth="1"/>
    <col min="14346" max="14346" width="7.85546875" customWidth="1"/>
    <col min="14347" max="14347" width="7.5703125" customWidth="1"/>
    <col min="14348" max="14348" width="7.28515625" customWidth="1"/>
    <col min="14349" max="14349" width="8.140625" customWidth="1"/>
    <col min="14593" max="14593" width="46.42578125" customWidth="1"/>
    <col min="14594" max="14594" width="7.5703125" customWidth="1"/>
    <col min="14595" max="14595" width="8.28515625" customWidth="1"/>
    <col min="14596" max="14596" width="7.28515625" customWidth="1"/>
    <col min="14597" max="14597" width="8.140625" customWidth="1"/>
    <col min="14598" max="14599" width="7.42578125" customWidth="1"/>
    <col min="14600" max="14600" width="7.140625" customWidth="1"/>
    <col min="14601" max="14601" width="8.140625" customWidth="1"/>
    <col min="14602" max="14602" width="7.85546875" customWidth="1"/>
    <col min="14603" max="14603" width="7.5703125" customWidth="1"/>
    <col min="14604" max="14604" width="7.28515625" customWidth="1"/>
    <col min="14605" max="14605" width="8.140625" customWidth="1"/>
    <col min="14849" max="14849" width="46.42578125" customWidth="1"/>
    <col min="14850" max="14850" width="7.5703125" customWidth="1"/>
    <col min="14851" max="14851" width="8.28515625" customWidth="1"/>
    <col min="14852" max="14852" width="7.28515625" customWidth="1"/>
    <col min="14853" max="14853" width="8.140625" customWidth="1"/>
    <col min="14854" max="14855" width="7.42578125" customWidth="1"/>
    <col min="14856" max="14856" width="7.140625" customWidth="1"/>
    <col min="14857" max="14857" width="8.140625" customWidth="1"/>
    <col min="14858" max="14858" width="7.85546875" customWidth="1"/>
    <col min="14859" max="14859" width="7.5703125" customWidth="1"/>
    <col min="14860" max="14860" width="7.28515625" customWidth="1"/>
    <col min="14861" max="14861" width="8.140625" customWidth="1"/>
    <col min="15105" max="15105" width="46.42578125" customWidth="1"/>
    <col min="15106" max="15106" width="7.5703125" customWidth="1"/>
    <col min="15107" max="15107" width="8.28515625" customWidth="1"/>
    <col min="15108" max="15108" width="7.28515625" customWidth="1"/>
    <col min="15109" max="15109" width="8.140625" customWidth="1"/>
    <col min="15110" max="15111" width="7.42578125" customWidth="1"/>
    <col min="15112" max="15112" width="7.140625" customWidth="1"/>
    <col min="15113" max="15113" width="8.140625" customWidth="1"/>
    <col min="15114" max="15114" width="7.85546875" customWidth="1"/>
    <col min="15115" max="15115" width="7.5703125" customWidth="1"/>
    <col min="15116" max="15116" width="7.28515625" customWidth="1"/>
    <col min="15117" max="15117" width="8.140625" customWidth="1"/>
    <col min="15361" max="15361" width="46.42578125" customWidth="1"/>
    <col min="15362" max="15362" width="7.5703125" customWidth="1"/>
    <col min="15363" max="15363" width="8.28515625" customWidth="1"/>
    <col min="15364" max="15364" width="7.28515625" customWidth="1"/>
    <col min="15365" max="15365" width="8.140625" customWidth="1"/>
    <col min="15366" max="15367" width="7.42578125" customWidth="1"/>
    <col min="15368" max="15368" width="7.140625" customWidth="1"/>
    <col min="15369" max="15369" width="8.140625" customWidth="1"/>
    <col min="15370" max="15370" width="7.85546875" customWidth="1"/>
    <col min="15371" max="15371" width="7.5703125" customWidth="1"/>
    <col min="15372" max="15372" width="7.28515625" customWidth="1"/>
    <col min="15373" max="15373" width="8.140625" customWidth="1"/>
    <col min="15617" max="15617" width="46.42578125" customWidth="1"/>
    <col min="15618" max="15618" width="7.5703125" customWidth="1"/>
    <col min="15619" max="15619" width="8.28515625" customWidth="1"/>
    <col min="15620" max="15620" width="7.28515625" customWidth="1"/>
    <col min="15621" max="15621" width="8.140625" customWidth="1"/>
    <col min="15622" max="15623" width="7.42578125" customWidth="1"/>
    <col min="15624" max="15624" width="7.140625" customWidth="1"/>
    <col min="15625" max="15625" width="8.140625" customWidth="1"/>
    <col min="15626" max="15626" width="7.85546875" customWidth="1"/>
    <col min="15627" max="15627" width="7.5703125" customWidth="1"/>
    <col min="15628" max="15628" width="7.28515625" customWidth="1"/>
    <col min="15629" max="15629" width="8.140625" customWidth="1"/>
    <col min="15873" max="15873" width="46.42578125" customWidth="1"/>
    <col min="15874" max="15874" width="7.5703125" customWidth="1"/>
    <col min="15875" max="15875" width="8.28515625" customWidth="1"/>
    <col min="15876" max="15876" width="7.28515625" customWidth="1"/>
    <col min="15877" max="15877" width="8.140625" customWidth="1"/>
    <col min="15878" max="15879" width="7.42578125" customWidth="1"/>
    <col min="15880" max="15880" width="7.140625" customWidth="1"/>
    <col min="15881" max="15881" width="8.140625" customWidth="1"/>
    <col min="15882" max="15882" width="7.85546875" customWidth="1"/>
    <col min="15883" max="15883" width="7.5703125" customWidth="1"/>
    <col min="15884" max="15884" width="7.28515625" customWidth="1"/>
    <col min="15885" max="15885" width="8.140625" customWidth="1"/>
    <col min="16129" max="16129" width="46.42578125" customWidth="1"/>
    <col min="16130" max="16130" width="7.5703125" customWidth="1"/>
    <col min="16131" max="16131" width="8.28515625" customWidth="1"/>
    <col min="16132" max="16132" width="7.28515625" customWidth="1"/>
    <col min="16133" max="16133" width="8.140625" customWidth="1"/>
    <col min="16134" max="16135" width="7.42578125" customWidth="1"/>
    <col min="16136" max="16136" width="7.140625" customWidth="1"/>
    <col min="16137" max="16137" width="8.140625" customWidth="1"/>
    <col min="16138" max="16138" width="7.85546875" customWidth="1"/>
    <col min="16139" max="16139" width="7.5703125" customWidth="1"/>
    <col min="16140" max="16140" width="7.28515625" customWidth="1"/>
    <col min="16141" max="16141" width="8.140625" customWidth="1"/>
  </cols>
  <sheetData>
    <row r="1" spans="1:13" ht="15.75" customHeight="1" x14ac:dyDescent="0.2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3" ht="15.75" x14ac:dyDescent="0.25">
      <c r="A2" s="143" t="s">
        <v>50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1:13" ht="15.75" thickBot="1" x14ac:dyDescent="0.3"/>
    <row r="4" spans="1:13" x14ac:dyDescent="0.25">
      <c r="A4" s="144" t="s">
        <v>2</v>
      </c>
      <c r="B4" s="146" t="s">
        <v>3</v>
      </c>
      <c r="C4" s="147"/>
      <c r="D4" s="147"/>
      <c r="E4" s="148"/>
      <c r="F4" s="146" t="s">
        <v>4</v>
      </c>
      <c r="G4" s="147"/>
      <c r="H4" s="147"/>
      <c r="I4" s="148"/>
      <c r="J4" s="149" t="s">
        <v>5</v>
      </c>
      <c r="K4" s="149"/>
      <c r="L4" s="149"/>
      <c r="M4" s="150"/>
    </row>
    <row r="5" spans="1:13" ht="39" x14ac:dyDescent="0.25">
      <c r="A5" s="145"/>
      <c r="B5" s="3" t="s">
        <v>6</v>
      </c>
      <c r="C5" s="5" t="s">
        <v>7</v>
      </c>
      <c r="D5" s="3" t="s">
        <v>8</v>
      </c>
      <c r="E5" s="5" t="s">
        <v>9</v>
      </c>
      <c r="F5" s="3" t="s">
        <v>6</v>
      </c>
      <c r="G5" s="5" t="s">
        <v>7</v>
      </c>
      <c r="H5" s="3" t="s">
        <v>8</v>
      </c>
      <c r="I5" s="5" t="s">
        <v>10</v>
      </c>
      <c r="J5" s="3" t="s">
        <v>6</v>
      </c>
      <c r="K5" s="7" t="s">
        <v>7</v>
      </c>
      <c r="L5" s="3" t="s">
        <v>8</v>
      </c>
      <c r="M5" s="34" t="s">
        <v>10</v>
      </c>
    </row>
    <row r="6" spans="1:13" x14ac:dyDescent="0.25">
      <c r="A6" s="35" t="s">
        <v>11</v>
      </c>
      <c r="B6" s="9"/>
      <c r="C6" s="11"/>
      <c r="D6" s="9"/>
      <c r="E6" s="36"/>
      <c r="F6" s="9"/>
      <c r="G6" s="11"/>
      <c r="H6" s="9"/>
      <c r="I6" s="11"/>
      <c r="J6" s="9"/>
      <c r="K6" s="11"/>
      <c r="L6" s="9"/>
      <c r="M6" s="37"/>
    </row>
    <row r="7" spans="1:13" x14ac:dyDescent="0.25">
      <c r="A7" s="38" t="s">
        <v>13</v>
      </c>
      <c r="B7" s="16">
        <v>614</v>
      </c>
      <c r="C7" s="39">
        <v>584</v>
      </c>
      <c r="D7" s="40">
        <v>95.114006514657973</v>
      </c>
      <c r="E7" s="41">
        <v>3.7459283387622153</v>
      </c>
      <c r="F7" s="16">
        <v>135</v>
      </c>
      <c r="G7" s="39">
        <v>122</v>
      </c>
      <c r="H7" s="40">
        <v>90.370370370370367</v>
      </c>
      <c r="I7" s="41">
        <v>2.9629629629629632</v>
      </c>
      <c r="J7" s="16">
        <v>479</v>
      </c>
      <c r="K7" s="39">
        <v>462</v>
      </c>
      <c r="L7" s="40">
        <v>96.450939457202495</v>
      </c>
      <c r="M7" s="42">
        <v>3.9665970772442591</v>
      </c>
    </row>
    <row r="8" spans="1:13" x14ac:dyDescent="0.25">
      <c r="A8" s="38" t="s">
        <v>14</v>
      </c>
      <c r="B8" s="16">
        <v>500</v>
      </c>
      <c r="C8" s="39">
        <v>485</v>
      </c>
      <c r="D8" s="40">
        <v>97</v>
      </c>
      <c r="E8" s="41">
        <v>5.4</v>
      </c>
      <c r="F8" s="16">
        <v>99</v>
      </c>
      <c r="G8" s="39">
        <v>92</v>
      </c>
      <c r="H8" s="40">
        <v>92.929292929292927</v>
      </c>
      <c r="I8" s="41">
        <v>1.0101010101010102</v>
      </c>
      <c r="J8" s="16">
        <v>401</v>
      </c>
      <c r="K8" s="39">
        <v>393</v>
      </c>
      <c r="L8" s="40">
        <v>98.004987531172077</v>
      </c>
      <c r="M8" s="42">
        <v>6.4837905236907734</v>
      </c>
    </row>
    <row r="9" spans="1:13" x14ac:dyDescent="0.25">
      <c r="A9" s="38" t="s">
        <v>15</v>
      </c>
      <c r="B9" s="16">
        <v>4652</v>
      </c>
      <c r="C9" s="39">
        <v>4632</v>
      </c>
      <c r="D9" s="40">
        <v>99.570077386070508</v>
      </c>
      <c r="E9" s="41">
        <v>30.008598452278591</v>
      </c>
      <c r="F9" s="16">
        <v>1890</v>
      </c>
      <c r="G9" s="39">
        <v>1873</v>
      </c>
      <c r="H9" s="40">
        <v>99.100529100529101</v>
      </c>
      <c r="I9" s="41">
        <v>23.015873015873016</v>
      </c>
      <c r="J9" s="16">
        <v>2762</v>
      </c>
      <c r="K9" s="39">
        <v>2759</v>
      </c>
      <c r="L9" s="40">
        <v>99.891383055756705</v>
      </c>
      <c r="M9" s="42">
        <v>34.793627805937724</v>
      </c>
    </row>
    <row r="10" spans="1:13" x14ac:dyDescent="0.25">
      <c r="A10" s="38" t="s">
        <v>12</v>
      </c>
      <c r="B10" s="16">
        <v>3818</v>
      </c>
      <c r="C10" s="39">
        <v>3764</v>
      </c>
      <c r="D10" s="40">
        <v>98.585646935568363</v>
      </c>
      <c r="E10" s="41">
        <v>41.042430591932948</v>
      </c>
      <c r="F10" s="16">
        <v>1635</v>
      </c>
      <c r="G10" s="39">
        <v>1605</v>
      </c>
      <c r="H10" s="40">
        <v>98.165137614678898</v>
      </c>
      <c r="I10" s="41">
        <v>33.272171253822627</v>
      </c>
      <c r="J10" s="16">
        <v>2183</v>
      </c>
      <c r="K10" s="39">
        <v>2159</v>
      </c>
      <c r="L10" s="40">
        <v>98.900595510765001</v>
      </c>
      <c r="M10" s="42">
        <v>46.862116353641774</v>
      </c>
    </row>
    <row r="11" spans="1:13" x14ac:dyDescent="0.25">
      <c r="A11" s="38"/>
      <c r="B11" s="16"/>
      <c r="C11" s="39"/>
      <c r="D11" s="40"/>
      <c r="E11" s="41"/>
      <c r="F11" s="16"/>
      <c r="G11" s="39"/>
      <c r="H11" s="40"/>
      <c r="I11" s="41"/>
      <c r="J11" s="16"/>
      <c r="K11" s="39"/>
      <c r="L11" s="40"/>
      <c r="M11" s="42"/>
    </row>
    <row r="12" spans="1:13" x14ac:dyDescent="0.25">
      <c r="A12" s="35" t="s">
        <v>51</v>
      </c>
      <c r="B12" s="9"/>
      <c r="C12" s="39"/>
      <c r="D12" s="14"/>
      <c r="E12" s="32"/>
      <c r="F12" s="9"/>
      <c r="G12" s="39"/>
      <c r="H12" s="18"/>
      <c r="I12" s="17"/>
      <c r="J12" s="9"/>
      <c r="K12" s="39"/>
      <c r="L12" s="18"/>
      <c r="M12" s="43"/>
    </row>
    <row r="13" spans="1:13" x14ac:dyDescent="0.25">
      <c r="A13" s="38" t="s">
        <v>17</v>
      </c>
      <c r="B13" s="16">
        <v>335</v>
      </c>
      <c r="C13" s="39">
        <v>331</v>
      </c>
      <c r="D13" s="40">
        <v>98.805970149253724</v>
      </c>
      <c r="E13" s="41">
        <v>68.358208955223873</v>
      </c>
      <c r="F13" s="16">
        <v>198</v>
      </c>
      <c r="G13" s="39">
        <v>195</v>
      </c>
      <c r="H13" s="40">
        <v>98.484848484848484</v>
      </c>
      <c r="I13" s="41">
        <v>64.646464646464651</v>
      </c>
      <c r="J13" s="16">
        <v>137</v>
      </c>
      <c r="K13" s="39">
        <v>136</v>
      </c>
      <c r="L13" s="40">
        <v>99.270072992700733</v>
      </c>
      <c r="M13" s="42">
        <v>73.722627737226276</v>
      </c>
    </row>
    <row r="14" spans="1:13" x14ac:dyDescent="0.25">
      <c r="A14" s="38" t="s">
        <v>18</v>
      </c>
      <c r="B14" s="16">
        <v>254</v>
      </c>
      <c r="C14" s="39">
        <v>244</v>
      </c>
      <c r="D14" s="40">
        <v>96.062992125984252</v>
      </c>
      <c r="E14" s="41">
        <v>40.944881889763778</v>
      </c>
      <c r="F14" s="16">
        <v>169</v>
      </c>
      <c r="G14" s="39">
        <v>160</v>
      </c>
      <c r="H14" s="40">
        <v>94.674556213017752</v>
      </c>
      <c r="I14" s="41">
        <v>37.869822485207102</v>
      </c>
      <c r="J14" s="16">
        <v>85</v>
      </c>
      <c r="K14" s="39">
        <v>84</v>
      </c>
      <c r="L14" s="40">
        <v>98.82352941176471</v>
      </c>
      <c r="M14" s="42">
        <v>47.058823529411761</v>
      </c>
    </row>
    <row r="15" spans="1:13" x14ac:dyDescent="0.25">
      <c r="A15" s="38" t="s">
        <v>19</v>
      </c>
      <c r="B15" s="16">
        <v>1623</v>
      </c>
      <c r="C15" s="39">
        <v>1403</v>
      </c>
      <c r="D15" s="40">
        <v>86.444855206407894</v>
      </c>
      <c r="E15" s="41">
        <v>36.105976586568083</v>
      </c>
      <c r="F15" s="44">
        <v>924</v>
      </c>
      <c r="G15" s="45">
        <v>787</v>
      </c>
      <c r="H15" s="40">
        <v>85.173160173160184</v>
      </c>
      <c r="I15" s="41">
        <v>33.658008658008661</v>
      </c>
      <c r="J15" s="44">
        <v>699</v>
      </c>
      <c r="K15" s="45">
        <v>616</v>
      </c>
      <c r="L15" s="40">
        <v>88.125894134477818</v>
      </c>
      <c r="M15" s="42">
        <v>39.341917024320452</v>
      </c>
    </row>
    <row r="16" spans="1:13" x14ac:dyDescent="0.25">
      <c r="A16" s="38" t="s">
        <v>20</v>
      </c>
      <c r="B16" s="16">
        <v>1208</v>
      </c>
      <c r="C16" s="39">
        <v>1086</v>
      </c>
      <c r="D16" s="40">
        <v>89.900662251655632</v>
      </c>
      <c r="E16" s="41">
        <v>38.327814569536422</v>
      </c>
      <c r="F16" s="44">
        <v>645</v>
      </c>
      <c r="G16" s="45">
        <v>566</v>
      </c>
      <c r="H16" s="40">
        <v>87.751937984496124</v>
      </c>
      <c r="I16" s="41">
        <v>37.209302325581397</v>
      </c>
      <c r="J16" s="44">
        <v>563</v>
      </c>
      <c r="K16" s="45">
        <v>520</v>
      </c>
      <c r="L16" s="40">
        <v>92.362344582593252</v>
      </c>
      <c r="M16" s="42">
        <v>39.609236234458258</v>
      </c>
    </row>
    <row r="17" spans="1:13" x14ac:dyDescent="0.25">
      <c r="A17" s="38" t="s">
        <v>52</v>
      </c>
      <c r="B17" s="16">
        <v>18</v>
      </c>
      <c r="C17" s="39">
        <v>11</v>
      </c>
      <c r="D17" s="40">
        <v>61.111111111111114</v>
      </c>
      <c r="E17" s="41">
        <v>5.5555555555555554</v>
      </c>
      <c r="F17" s="44">
        <v>9</v>
      </c>
      <c r="G17" s="45">
        <v>5</v>
      </c>
      <c r="H17" s="40">
        <v>55.555555555555557</v>
      </c>
      <c r="I17" s="41">
        <v>0</v>
      </c>
      <c r="J17" s="44">
        <v>9</v>
      </c>
      <c r="K17" s="45">
        <v>6</v>
      </c>
      <c r="L17" s="40">
        <v>66.666666666666657</v>
      </c>
      <c r="M17" s="42">
        <v>11.111111111111111</v>
      </c>
    </row>
    <row r="18" spans="1:13" x14ac:dyDescent="0.25">
      <c r="A18" s="38"/>
      <c r="B18" s="9"/>
      <c r="C18" s="11"/>
      <c r="D18" s="9"/>
      <c r="E18" s="32"/>
      <c r="F18" s="46"/>
      <c r="G18" s="47"/>
      <c r="H18" s="14"/>
      <c r="I18" s="32"/>
      <c r="J18" s="46"/>
      <c r="K18" s="47"/>
      <c r="L18" s="14"/>
      <c r="M18" s="43"/>
    </row>
    <row r="19" spans="1:13" x14ac:dyDescent="0.25">
      <c r="A19" s="35" t="s">
        <v>53</v>
      </c>
      <c r="B19" s="9"/>
      <c r="C19" s="39"/>
      <c r="D19" s="14"/>
      <c r="E19" s="32"/>
      <c r="F19" s="46"/>
      <c r="G19" s="45"/>
      <c r="H19" s="18"/>
      <c r="I19" s="17"/>
      <c r="J19" s="46"/>
      <c r="K19" s="45"/>
      <c r="L19" s="18"/>
      <c r="M19" s="43"/>
    </row>
    <row r="20" spans="1:13" x14ac:dyDescent="0.25">
      <c r="A20" s="38" t="s">
        <v>21</v>
      </c>
      <c r="B20" s="16">
        <v>159</v>
      </c>
      <c r="C20" s="39">
        <v>154</v>
      </c>
      <c r="D20" s="40">
        <v>96.855345911949684</v>
      </c>
      <c r="E20" s="41">
        <v>20.125786163522015</v>
      </c>
      <c r="F20" s="44">
        <v>102</v>
      </c>
      <c r="G20" s="45">
        <v>99</v>
      </c>
      <c r="H20" s="40">
        <v>97.058823529411768</v>
      </c>
      <c r="I20" s="41">
        <v>22.549019607843139</v>
      </c>
      <c r="J20" s="44">
        <v>57</v>
      </c>
      <c r="K20" s="45">
        <v>55</v>
      </c>
      <c r="L20" s="40">
        <v>96.491228070175438</v>
      </c>
      <c r="M20" s="42">
        <v>15.789473684210526</v>
      </c>
    </row>
    <row r="21" spans="1:13" x14ac:dyDescent="0.25">
      <c r="A21" s="38" t="s">
        <v>22</v>
      </c>
      <c r="B21" s="16">
        <v>115</v>
      </c>
      <c r="C21" s="39">
        <v>106</v>
      </c>
      <c r="D21" s="40">
        <v>92.173913043478265</v>
      </c>
      <c r="E21" s="41">
        <v>18.260869565217391</v>
      </c>
      <c r="F21" s="44">
        <v>71</v>
      </c>
      <c r="G21" s="45">
        <v>65</v>
      </c>
      <c r="H21" s="40">
        <v>91.549295774647888</v>
      </c>
      <c r="I21" s="41">
        <v>12.676056338028168</v>
      </c>
      <c r="J21" s="44">
        <v>44</v>
      </c>
      <c r="K21" s="45">
        <v>41</v>
      </c>
      <c r="L21" s="40">
        <v>93.181818181818173</v>
      </c>
      <c r="M21" s="42">
        <v>27.27272727272727</v>
      </c>
    </row>
    <row r="22" spans="1:13" x14ac:dyDescent="0.25">
      <c r="A22" s="38" t="s">
        <v>23</v>
      </c>
      <c r="B22" s="16">
        <v>237</v>
      </c>
      <c r="C22" s="39">
        <v>233</v>
      </c>
      <c r="D22" s="40">
        <v>98.312236286919827</v>
      </c>
      <c r="E22" s="41">
        <v>6.3291139240506329</v>
      </c>
      <c r="F22" s="44">
        <v>115</v>
      </c>
      <c r="G22" s="45">
        <v>114</v>
      </c>
      <c r="H22" s="40">
        <v>99.130434782608702</v>
      </c>
      <c r="I22" s="41">
        <v>3.4782608695652173</v>
      </c>
      <c r="J22" s="44">
        <v>122</v>
      </c>
      <c r="K22" s="45">
        <v>119</v>
      </c>
      <c r="L22" s="40">
        <v>97.540983606557376</v>
      </c>
      <c r="M22" s="42">
        <v>9.0163934426229506</v>
      </c>
    </row>
    <row r="23" spans="1:13" x14ac:dyDescent="0.25">
      <c r="A23" s="38" t="s">
        <v>24</v>
      </c>
      <c r="B23" s="16">
        <v>162</v>
      </c>
      <c r="C23" s="39">
        <v>158</v>
      </c>
      <c r="D23" s="40">
        <v>97.53086419753086</v>
      </c>
      <c r="E23" s="41">
        <v>15.432098765432098</v>
      </c>
      <c r="F23" s="44">
        <v>80</v>
      </c>
      <c r="G23" s="45">
        <v>77</v>
      </c>
      <c r="H23" s="40">
        <v>96.25</v>
      </c>
      <c r="I23" s="41">
        <v>8.75</v>
      </c>
      <c r="J23" s="44">
        <v>82</v>
      </c>
      <c r="K23" s="45">
        <v>81</v>
      </c>
      <c r="L23" s="40">
        <v>98.780487804878049</v>
      </c>
      <c r="M23" s="42">
        <v>21.951219512195124</v>
      </c>
    </row>
    <row r="24" spans="1:13" x14ac:dyDescent="0.25">
      <c r="A24" s="38" t="s">
        <v>54</v>
      </c>
      <c r="B24" s="16">
        <v>3</v>
      </c>
      <c r="C24" s="39">
        <v>3</v>
      </c>
      <c r="D24" s="40">
        <v>100</v>
      </c>
      <c r="E24" s="41">
        <v>0</v>
      </c>
      <c r="F24" s="44">
        <v>3</v>
      </c>
      <c r="G24" s="45">
        <v>3</v>
      </c>
      <c r="H24" s="40">
        <v>100</v>
      </c>
      <c r="I24" s="41">
        <v>0</v>
      </c>
      <c r="J24" s="44">
        <v>0</v>
      </c>
      <c r="K24" s="45">
        <v>0</v>
      </c>
      <c r="L24" s="40">
        <v>0</v>
      </c>
      <c r="M24" s="42">
        <v>0</v>
      </c>
    </row>
    <row r="25" spans="1:13" x14ac:dyDescent="0.25">
      <c r="A25" s="48"/>
      <c r="B25" s="9"/>
      <c r="C25" s="11"/>
      <c r="D25" s="9"/>
      <c r="E25" s="11"/>
      <c r="F25" s="46"/>
      <c r="G25" s="47"/>
      <c r="H25" s="9"/>
      <c r="I25" s="11"/>
      <c r="J25" s="46"/>
      <c r="K25" s="47"/>
      <c r="L25" s="9"/>
      <c r="M25" s="49"/>
    </row>
    <row r="26" spans="1:13" x14ac:dyDescent="0.25">
      <c r="A26" s="35" t="s">
        <v>26</v>
      </c>
      <c r="B26" s="9"/>
      <c r="C26" s="39"/>
      <c r="D26" s="14"/>
      <c r="E26" s="32"/>
      <c r="F26" s="46"/>
      <c r="G26" s="45"/>
      <c r="H26" s="18"/>
      <c r="I26" s="17"/>
      <c r="J26" s="46"/>
      <c r="K26" s="45"/>
      <c r="L26" s="18"/>
      <c r="M26" s="43"/>
    </row>
    <row r="27" spans="1:13" x14ac:dyDescent="0.25">
      <c r="A27" s="38" t="s">
        <v>27</v>
      </c>
      <c r="B27" s="16">
        <v>1713</v>
      </c>
      <c r="C27" s="39">
        <v>1657</v>
      </c>
      <c r="D27" s="40">
        <v>96.730881494454181</v>
      </c>
      <c r="E27" s="41">
        <v>39.404553415061294</v>
      </c>
      <c r="F27" s="44">
        <v>598</v>
      </c>
      <c r="G27" s="45">
        <v>567</v>
      </c>
      <c r="H27" s="40">
        <v>94.81605351170569</v>
      </c>
      <c r="I27" s="41">
        <v>36.622073578595312</v>
      </c>
      <c r="J27" s="44">
        <v>1115</v>
      </c>
      <c r="K27" s="45">
        <v>1090</v>
      </c>
      <c r="L27" s="40">
        <v>97.757847533632287</v>
      </c>
      <c r="M27" s="42">
        <v>40.896860986547082</v>
      </c>
    </row>
    <row r="28" spans="1:13" x14ac:dyDescent="0.25">
      <c r="A28" s="38" t="s">
        <v>28</v>
      </c>
      <c r="B28" s="16">
        <v>1039</v>
      </c>
      <c r="C28" s="39">
        <v>1016</v>
      </c>
      <c r="D28" s="40">
        <v>97.786333012512031</v>
      </c>
      <c r="E28" s="41">
        <v>37.921077959576515</v>
      </c>
      <c r="F28" s="44">
        <v>320</v>
      </c>
      <c r="G28" s="45">
        <v>307</v>
      </c>
      <c r="H28" s="40">
        <v>95.9375</v>
      </c>
      <c r="I28" s="41">
        <v>40.625</v>
      </c>
      <c r="J28" s="44">
        <v>719</v>
      </c>
      <c r="K28" s="45">
        <v>709</v>
      </c>
      <c r="L28" s="40">
        <v>98.609179415855351</v>
      </c>
      <c r="M28" s="42">
        <v>36.717663421418642</v>
      </c>
    </row>
    <row r="29" spans="1:13" x14ac:dyDescent="0.25">
      <c r="A29" s="38" t="s">
        <v>29</v>
      </c>
      <c r="B29" s="16">
        <v>1911</v>
      </c>
      <c r="C29" s="39">
        <v>1806</v>
      </c>
      <c r="D29" s="40">
        <v>94.505494505494497</v>
      </c>
      <c r="E29" s="41">
        <v>27.106227106227106</v>
      </c>
      <c r="F29" s="44">
        <v>812</v>
      </c>
      <c r="G29" s="45">
        <v>767</v>
      </c>
      <c r="H29" s="40">
        <v>94.458128078817737</v>
      </c>
      <c r="I29" s="41">
        <v>27.463054187192121</v>
      </c>
      <c r="J29" s="44">
        <v>1099</v>
      </c>
      <c r="K29" s="45">
        <v>1039</v>
      </c>
      <c r="L29" s="40">
        <v>94.540491355777974</v>
      </c>
      <c r="M29" s="42">
        <v>26.842584167424931</v>
      </c>
    </row>
    <row r="30" spans="1:13" x14ac:dyDescent="0.25">
      <c r="A30" s="38" t="s">
        <v>30</v>
      </c>
      <c r="B30" s="16">
        <v>1354</v>
      </c>
      <c r="C30" s="39">
        <v>1320</v>
      </c>
      <c r="D30" s="40">
        <v>97.488921713441655</v>
      </c>
      <c r="E30" s="41">
        <v>42.097488921713442</v>
      </c>
      <c r="F30" s="44">
        <v>553</v>
      </c>
      <c r="G30" s="45">
        <v>530</v>
      </c>
      <c r="H30" s="40">
        <v>95.840867992766732</v>
      </c>
      <c r="I30" s="41">
        <v>43.580470162748639</v>
      </c>
      <c r="J30" s="44">
        <v>801</v>
      </c>
      <c r="K30" s="45">
        <v>790</v>
      </c>
      <c r="L30" s="40">
        <v>98.626716604244692</v>
      </c>
      <c r="M30" s="42">
        <v>41.07365792759051</v>
      </c>
    </row>
    <row r="31" spans="1:13" x14ac:dyDescent="0.25">
      <c r="A31" s="38" t="s">
        <v>31</v>
      </c>
      <c r="B31" s="16">
        <v>1327</v>
      </c>
      <c r="C31" s="39">
        <v>1289</v>
      </c>
      <c r="D31" s="40">
        <v>97.136397889977388</v>
      </c>
      <c r="E31" s="41">
        <v>24.039186134137154</v>
      </c>
      <c r="F31" s="44">
        <v>773</v>
      </c>
      <c r="G31" s="45">
        <v>744</v>
      </c>
      <c r="H31" s="40">
        <v>96.248382923674001</v>
      </c>
      <c r="I31" s="41">
        <v>23.15653298835705</v>
      </c>
      <c r="J31" s="44">
        <v>554</v>
      </c>
      <c r="K31" s="45">
        <v>545</v>
      </c>
      <c r="L31" s="40">
        <v>98.375451263537911</v>
      </c>
      <c r="M31" s="42">
        <v>25.270758122743679</v>
      </c>
    </row>
    <row r="32" spans="1:13" x14ac:dyDescent="0.25">
      <c r="A32" s="38" t="s">
        <v>32</v>
      </c>
      <c r="B32" s="16">
        <v>1063</v>
      </c>
      <c r="C32" s="39">
        <v>1012</v>
      </c>
      <c r="D32" s="40">
        <v>95.202257761053616</v>
      </c>
      <c r="E32" s="41">
        <v>32.455315145813735</v>
      </c>
      <c r="F32" s="44">
        <v>597</v>
      </c>
      <c r="G32" s="45">
        <v>580</v>
      </c>
      <c r="H32" s="40">
        <v>97.152428810720266</v>
      </c>
      <c r="I32" s="41">
        <v>30.653266331658291</v>
      </c>
      <c r="J32" s="44">
        <v>466</v>
      </c>
      <c r="K32" s="45">
        <v>432</v>
      </c>
      <c r="L32" s="40">
        <v>92.703862660944196</v>
      </c>
      <c r="M32" s="42">
        <v>34.763948497854074</v>
      </c>
    </row>
    <row r="33" spans="1:13" x14ac:dyDescent="0.25">
      <c r="A33" s="38" t="s">
        <v>33</v>
      </c>
      <c r="B33" s="16">
        <v>705</v>
      </c>
      <c r="C33" s="39">
        <v>697</v>
      </c>
      <c r="D33" s="40">
        <v>98.865248226950357</v>
      </c>
      <c r="E33" s="41">
        <v>32.62411347517731</v>
      </c>
      <c r="F33" s="44">
        <v>270</v>
      </c>
      <c r="G33" s="45">
        <v>266</v>
      </c>
      <c r="H33" s="40">
        <v>98.518518518518519</v>
      </c>
      <c r="I33" s="41">
        <v>26.666666666666668</v>
      </c>
      <c r="J33" s="44">
        <v>435</v>
      </c>
      <c r="K33" s="45">
        <v>431</v>
      </c>
      <c r="L33" s="40">
        <v>99.080459770114942</v>
      </c>
      <c r="M33" s="42">
        <v>36.321839080459775</v>
      </c>
    </row>
    <row r="34" spans="1:13" x14ac:dyDescent="0.25">
      <c r="A34" s="38" t="s">
        <v>34</v>
      </c>
      <c r="B34" s="16">
        <v>784</v>
      </c>
      <c r="C34" s="39">
        <v>778</v>
      </c>
      <c r="D34" s="40">
        <v>99.234693877551024</v>
      </c>
      <c r="E34" s="41">
        <v>33.290816326530617</v>
      </c>
      <c r="F34" s="44">
        <v>327</v>
      </c>
      <c r="G34" s="45">
        <v>325</v>
      </c>
      <c r="H34" s="40">
        <v>99.388379204892956</v>
      </c>
      <c r="I34" s="41">
        <v>29.969418960244649</v>
      </c>
      <c r="J34" s="44">
        <v>457</v>
      </c>
      <c r="K34" s="45">
        <v>453</v>
      </c>
      <c r="L34" s="40">
        <v>99.124726477024069</v>
      </c>
      <c r="M34" s="42">
        <v>35.667396061269145</v>
      </c>
    </row>
    <row r="35" spans="1:13" x14ac:dyDescent="0.25">
      <c r="A35" s="38"/>
      <c r="B35" s="9"/>
      <c r="C35" s="39"/>
      <c r="D35" s="14"/>
      <c r="E35" s="32"/>
      <c r="F35" s="46"/>
      <c r="G35" s="45"/>
      <c r="H35" s="18"/>
      <c r="I35" s="17"/>
      <c r="J35" s="46"/>
      <c r="K35" s="45"/>
      <c r="L35" s="18"/>
      <c r="M35" s="43"/>
    </row>
    <row r="36" spans="1:13" x14ac:dyDescent="0.25">
      <c r="A36" s="35" t="s">
        <v>35</v>
      </c>
      <c r="B36" s="9"/>
      <c r="C36" s="39"/>
      <c r="D36" s="14"/>
      <c r="E36" s="32"/>
      <c r="F36" s="46"/>
      <c r="G36" s="45"/>
      <c r="H36" s="18"/>
      <c r="I36" s="17"/>
      <c r="J36" s="46"/>
      <c r="K36" s="45"/>
      <c r="L36" s="18"/>
      <c r="M36" s="43"/>
    </row>
    <row r="37" spans="1:13" x14ac:dyDescent="0.25">
      <c r="A37" s="38" t="s">
        <v>55</v>
      </c>
      <c r="B37" s="16">
        <v>5</v>
      </c>
      <c r="C37" s="39">
        <v>5</v>
      </c>
      <c r="D37" s="40">
        <v>100</v>
      </c>
      <c r="E37" s="41">
        <v>0</v>
      </c>
      <c r="F37" s="44">
        <v>5</v>
      </c>
      <c r="G37" s="45">
        <v>5</v>
      </c>
      <c r="H37" s="40">
        <v>100</v>
      </c>
      <c r="I37" s="41">
        <v>0</v>
      </c>
      <c r="J37" s="44">
        <v>0</v>
      </c>
      <c r="K37" s="45">
        <v>0</v>
      </c>
      <c r="L37" s="40">
        <v>0</v>
      </c>
      <c r="M37" s="42">
        <v>0</v>
      </c>
    </row>
    <row r="38" spans="1:13" x14ac:dyDescent="0.25">
      <c r="A38" s="38" t="s">
        <v>56</v>
      </c>
      <c r="B38" s="16">
        <v>10</v>
      </c>
      <c r="C38" s="39">
        <v>10</v>
      </c>
      <c r="D38" s="40">
        <v>100</v>
      </c>
      <c r="E38" s="41">
        <v>0</v>
      </c>
      <c r="F38" s="44">
        <v>10</v>
      </c>
      <c r="G38" s="45">
        <v>10</v>
      </c>
      <c r="H38" s="40">
        <v>100</v>
      </c>
      <c r="I38" s="41">
        <v>0</v>
      </c>
      <c r="J38" s="44">
        <v>0</v>
      </c>
      <c r="K38" s="45">
        <v>0</v>
      </c>
      <c r="L38" s="40">
        <v>0</v>
      </c>
      <c r="M38" s="42">
        <v>0</v>
      </c>
    </row>
    <row r="39" spans="1:13" x14ac:dyDescent="0.25">
      <c r="A39" s="38" t="s">
        <v>57</v>
      </c>
      <c r="B39" s="16">
        <v>97</v>
      </c>
      <c r="C39" s="39">
        <v>92</v>
      </c>
      <c r="D39" s="40">
        <v>94.845360824742258</v>
      </c>
      <c r="E39" s="41">
        <v>5.1546391752577314</v>
      </c>
      <c r="F39" s="44">
        <v>78</v>
      </c>
      <c r="G39" s="45">
        <v>73</v>
      </c>
      <c r="H39" s="40">
        <v>93.589743589743591</v>
      </c>
      <c r="I39" s="41">
        <v>5.1282051282051277</v>
      </c>
      <c r="J39" s="44">
        <v>19</v>
      </c>
      <c r="K39" s="45">
        <v>19</v>
      </c>
      <c r="L39" s="40">
        <v>100</v>
      </c>
      <c r="M39" s="42">
        <v>5.2631578947368416</v>
      </c>
    </row>
    <row r="40" spans="1:13" x14ac:dyDescent="0.25">
      <c r="A40" s="38" t="s">
        <v>58</v>
      </c>
      <c r="B40" s="16">
        <v>55</v>
      </c>
      <c r="C40" s="39">
        <v>51</v>
      </c>
      <c r="D40" s="40">
        <v>92.72727272727272</v>
      </c>
      <c r="E40" s="41">
        <v>3.6363636363636362</v>
      </c>
      <c r="F40" s="44">
        <v>46</v>
      </c>
      <c r="G40" s="45">
        <v>43</v>
      </c>
      <c r="H40" s="40">
        <v>93.478260869565219</v>
      </c>
      <c r="I40" s="41">
        <v>4.3478260869565215</v>
      </c>
      <c r="J40" s="44">
        <v>9</v>
      </c>
      <c r="K40" s="45">
        <v>8</v>
      </c>
      <c r="L40" s="40">
        <v>88.888888888888886</v>
      </c>
      <c r="M40" s="42">
        <v>0</v>
      </c>
    </row>
    <row r="41" spans="1:13" ht="15.75" thickBot="1" x14ac:dyDescent="0.3">
      <c r="A41" s="50"/>
      <c r="B41" s="51"/>
      <c r="C41" s="52"/>
      <c r="D41" s="53"/>
      <c r="E41" s="54"/>
      <c r="F41" s="55"/>
      <c r="G41" s="56"/>
      <c r="H41" s="57"/>
      <c r="I41" s="58"/>
      <c r="J41" s="55"/>
      <c r="K41" s="56"/>
      <c r="L41" s="57"/>
      <c r="M41" s="59"/>
    </row>
    <row r="42" spans="1:13" x14ac:dyDescent="0.25">
      <c r="A42" s="21"/>
      <c r="B42" s="11"/>
      <c r="C42" s="11"/>
      <c r="D42" s="32"/>
      <c r="E42" s="32"/>
      <c r="F42" s="15"/>
      <c r="G42" s="15"/>
      <c r="H42" s="17"/>
      <c r="I42" s="17"/>
      <c r="J42" s="15"/>
      <c r="K42" s="15"/>
      <c r="L42" s="17"/>
    </row>
    <row r="43" spans="1:13" x14ac:dyDescent="0.25">
      <c r="F43" s="33"/>
      <c r="G43" s="33"/>
      <c r="H43" s="33"/>
      <c r="I43" s="33"/>
      <c r="J43" s="33"/>
      <c r="K43" s="15" t="s">
        <v>49</v>
      </c>
    </row>
  </sheetData>
  <mergeCells count="6">
    <mergeCell ref="A1:M1"/>
    <mergeCell ref="A2:M2"/>
    <mergeCell ref="A4:A5"/>
    <mergeCell ref="B4:E4"/>
    <mergeCell ref="F4:I4"/>
    <mergeCell ref="J4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S18" sqref="S18"/>
    </sheetView>
  </sheetViews>
  <sheetFormatPr defaultRowHeight="15" x14ac:dyDescent="0.25"/>
  <cols>
    <col min="1" max="1" width="48" customWidth="1"/>
    <col min="2" max="13" width="9.140625" style="20"/>
    <col min="257" max="257" width="48" customWidth="1"/>
    <col min="513" max="513" width="48" customWidth="1"/>
    <col min="769" max="769" width="48" customWidth="1"/>
    <col min="1025" max="1025" width="48" customWidth="1"/>
    <col min="1281" max="1281" width="48" customWidth="1"/>
    <col min="1537" max="1537" width="48" customWidth="1"/>
    <col min="1793" max="1793" width="48" customWidth="1"/>
    <col min="2049" max="2049" width="48" customWidth="1"/>
    <col min="2305" max="2305" width="48" customWidth="1"/>
    <col min="2561" max="2561" width="48" customWidth="1"/>
    <col min="2817" max="2817" width="48" customWidth="1"/>
    <col min="3073" max="3073" width="48" customWidth="1"/>
    <col min="3329" max="3329" width="48" customWidth="1"/>
    <col min="3585" max="3585" width="48" customWidth="1"/>
    <col min="3841" max="3841" width="48" customWidth="1"/>
    <col min="4097" max="4097" width="48" customWidth="1"/>
    <col min="4353" max="4353" width="48" customWidth="1"/>
    <col min="4609" max="4609" width="48" customWidth="1"/>
    <col min="4865" max="4865" width="48" customWidth="1"/>
    <col min="5121" max="5121" width="48" customWidth="1"/>
    <col min="5377" max="5377" width="48" customWidth="1"/>
    <col min="5633" max="5633" width="48" customWidth="1"/>
    <col min="5889" max="5889" width="48" customWidth="1"/>
    <col min="6145" max="6145" width="48" customWidth="1"/>
    <col min="6401" max="6401" width="48" customWidth="1"/>
    <col min="6657" max="6657" width="48" customWidth="1"/>
    <col min="6913" max="6913" width="48" customWidth="1"/>
    <col min="7169" max="7169" width="48" customWidth="1"/>
    <col min="7425" max="7425" width="48" customWidth="1"/>
    <col min="7681" max="7681" width="48" customWidth="1"/>
    <col min="7937" max="7937" width="48" customWidth="1"/>
    <col min="8193" max="8193" width="48" customWidth="1"/>
    <col min="8449" max="8449" width="48" customWidth="1"/>
    <col min="8705" max="8705" width="48" customWidth="1"/>
    <col min="8961" max="8961" width="48" customWidth="1"/>
    <col min="9217" max="9217" width="48" customWidth="1"/>
    <col min="9473" max="9473" width="48" customWidth="1"/>
    <col min="9729" max="9729" width="48" customWidth="1"/>
    <col min="9985" max="9985" width="48" customWidth="1"/>
    <col min="10241" max="10241" width="48" customWidth="1"/>
    <col min="10497" max="10497" width="48" customWidth="1"/>
    <col min="10753" max="10753" width="48" customWidth="1"/>
    <col min="11009" max="11009" width="48" customWidth="1"/>
    <col min="11265" max="11265" width="48" customWidth="1"/>
    <col min="11521" max="11521" width="48" customWidth="1"/>
    <col min="11777" max="11777" width="48" customWidth="1"/>
    <col min="12033" max="12033" width="48" customWidth="1"/>
    <col min="12289" max="12289" width="48" customWidth="1"/>
    <col min="12545" max="12545" width="48" customWidth="1"/>
    <col min="12801" max="12801" width="48" customWidth="1"/>
    <col min="13057" max="13057" width="48" customWidth="1"/>
    <col min="13313" max="13313" width="48" customWidth="1"/>
    <col min="13569" max="13569" width="48" customWidth="1"/>
    <col min="13825" max="13825" width="48" customWidth="1"/>
    <col min="14081" max="14081" width="48" customWidth="1"/>
    <col min="14337" max="14337" width="48" customWidth="1"/>
    <col min="14593" max="14593" width="48" customWidth="1"/>
    <col min="14849" max="14849" width="48" customWidth="1"/>
    <col min="15105" max="15105" width="48" customWidth="1"/>
    <col min="15361" max="15361" width="48" customWidth="1"/>
    <col min="15617" max="15617" width="48" customWidth="1"/>
    <col min="15873" max="15873" width="48" customWidth="1"/>
    <col min="16129" max="16129" width="48" customWidth="1"/>
  </cols>
  <sheetData>
    <row r="1" spans="1:13" ht="18.75" x14ac:dyDescent="0.3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ht="18.75" x14ac:dyDescent="0.3">
      <c r="A2" s="152" t="s">
        <v>59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3" ht="15.75" thickBot="1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153" t="s">
        <v>2</v>
      </c>
      <c r="B4" s="155" t="s">
        <v>3</v>
      </c>
      <c r="C4" s="156"/>
      <c r="D4" s="156"/>
      <c r="E4" s="157"/>
      <c r="F4" s="156" t="s">
        <v>4</v>
      </c>
      <c r="G4" s="156"/>
      <c r="H4" s="156"/>
      <c r="I4" s="156"/>
      <c r="J4" s="158" t="s">
        <v>5</v>
      </c>
      <c r="K4" s="159"/>
      <c r="L4" s="159"/>
      <c r="M4" s="160"/>
    </row>
    <row r="5" spans="1:13" ht="30.75" thickBot="1" x14ac:dyDescent="0.3">
      <c r="A5" s="154"/>
      <c r="B5" s="63" t="s">
        <v>6</v>
      </c>
      <c r="C5" s="64" t="s">
        <v>7</v>
      </c>
      <c r="D5" s="65" t="s">
        <v>8</v>
      </c>
      <c r="E5" s="66" t="s">
        <v>9</v>
      </c>
      <c r="F5" s="65" t="s">
        <v>6</v>
      </c>
      <c r="G5" s="64" t="s">
        <v>7</v>
      </c>
      <c r="H5" s="65" t="s">
        <v>8</v>
      </c>
      <c r="I5" s="67" t="s">
        <v>10</v>
      </c>
      <c r="J5" s="63" t="s">
        <v>6</v>
      </c>
      <c r="K5" s="64" t="s">
        <v>7</v>
      </c>
      <c r="L5" s="65" t="s">
        <v>8</v>
      </c>
      <c r="M5" s="66" t="s">
        <v>10</v>
      </c>
    </row>
    <row r="6" spans="1:13" x14ac:dyDescent="0.25">
      <c r="A6" s="68" t="s">
        <v>11</v>
      </c>
      <c r="B6" s="69"/>
      <c r="C6" s="70"/>
      <c r="D6" s="71"/>
      <c r="E6" s="72"/>
      <c r="F6" s="71"/>
      <c r="G6" s="70"/>
      <c r="H6" s="71"/>
      <c r="I6" s="73"/>
      <c r="J6" s="69"/>
      <c r="K6" s="70"/>
      <c r="L6" s="71"/>
      <c r="M6" s="72"/>
    </row>
    <row r="7" spans="1:13" x14ac:dyDescent="0.25">
      <c r="A7" s="74" t="s">
        <v>13</v>
      </c>
      <c r="B7" s="75">
        <v>404</v>
      </c>
      <c r="C7" s="76">
        <v>393</v>
      </c>
      <c r="D7" s="77">
        <v>97.277227722772281</v>
      </c>
      <c r="E7" s="78">
        <v>2.4752475247524752</v>
      </c>
      <c r="F7" s="79">
        <v>84</v>
      </c>
      <c r="G7" s="76">
        <v>80</v>
      </c>
      <c r="H7" s="77">
        <v>95.238095238095227</v>
      </c>
      <c r="I7" s="80">
        <v>2.3809523809523809</v>
      </c>
      <c r="J7" s="75">
        <v>320</v>
      </c>
      <c r="K7" s="76">
        <v>313</v>
      </c>
      <c r="L7" s="77">
        <v>97.8125</v>
      </c>
      <c r="M7" s="78">
        <v>2.5</v>
      </c>
    </row>
    <row r="8" spans="1:13" x14ac:dyDescent="0.25">
      <c r="A8" s="74" t="s">
        <v>14</v>
      </c>
      <c r="B8" s="75">
        <v>427</v>
      </c>
      <c r="C8" s="76">
        <v>407</v>
      </c>
      <c r="D8" s="77">
        <v>95.316159250585471</v>
      </c>
      <c r="E8" s="78">
        <v>2.1077283372365341</v>
      </c>
      <c r="F8" s="79">
        <v>85</v>
      </c>
      <c r="G8" s="76">
        <v>75</v>
      </c>
      <c r="H8" s="77">
        <v>88.235294117647058</v>
      </c>
      <c r="I8" s="80">
        <v>0</v>
      </c>
      <c r="J8" s="75">
        <v>342</v>
      </c>
      <c r="K8" s="76">
        <v>332</v>
      </c>
      <c r="L8" s="77">
        <v>97.076023391812853</v>
      </c>
      <c r="M8" s="78">
        <v>2.6315789473684208</v>
      </c>
    </row>
    <row r="9" spans="1:13" x14ac:dyDescent="0.25">
      <c r="A9" s="74" t="s">
        <v>15</v>
      </c>
      <c r="B9" s="75">
        <v>4413</v>
      </c>
      <c r="C9" s="76">
        <v>4335</v>
      </c>
      <c r="D9" s="77">
        <v>98.2324949014276</v>
      </c>
      <c r="E9" s="78">
        <v>17.992295490595968</v>
      </c>
      <c r="F9" s="79">
        <v>1781</v>
      </c>
      <c r="G9" s="76">
        <v>1730</v>
      </c>
      <c r="H9" s="77">
        <v>97.136440202133628</v>
      </c>
      <c r="I9" s="80">
        <v>11.903425042111174</v>
      </c>
      <c r="J9" s="75">
        <v>2632</v>
      </c>
      <c r="K9" s="76">
        <v>2605</v>
      </c>
      <c r="L9" s="77">
        <v>98.974164133738611</v>
      </c>
      <c r="M9" s="78">
        <v>22.112462006079028</v>
      </c>
    </row>
    <row r="10" spans="1:13" x14ac:dyDescent="0.25">
      <c r="A10" s="74" t="s">
        <v>12</v>
      </c>
      <c r="B10" s="75">
        <v>3997</v>
      </c>
      <c r="C10" s="76">
        <v>3910</v>
      </c>
      <c r="D10" s="77">
        <v>97.82336752564423</v>
      </c>
      <c r="E10" s="78">
        <v>27.345509131848889</v>
      </c>
      <c r="F10" s="79">
        <v>1682</v>
      </c>
      <c r="G10" s="76">
        <v>1625</v>
      </c>
      <c r="H10" s="77">
        <v>96.61117717003566</v>
      </c>
      <c r="I10" s="80">
        <v>21.284185493460168</v>
      </c>
      <c r="J10" s="75">
        <v>2315</v>
      </c>
      <c r="K10" s="76">
        <v>2285</v>
      </c>
      <c r="L10" s="77">
        <v>98.704103671706264</v>
      </c>
      <c r="M10" s="78">
        <v>31.749460043196542</v>
      </c>
    </row>
    <row r="11" spans="1:13" x14ac:dyDescent="0.25">
      <c r="A11" s="81"/>
      <c r="B11" s="82"/>
      <c r="C11" s="83"/>
      <c r="D11" s="84"/>
      <c r="E11" s="85"/>
      <c r="F11" s="86"/>
      <c r="G11" s="83"/>
      <c r="H11" s="84"/>
      <c r="I11" s="87"/>
      <c r="J11" s="82"/>
      <c r="K11" s="83"/>
      <c r="L11" s="84"/>
      <c r="M11" s="85"/>
    </row>
    <row r="12" spans="1:13" x14ac:dyDescent="0.25">
      <c r="A12" s="88" t="s">
        <v>51</v>
      </c>
      <c r="B12" s="89"/>
      <c r="C12" s="90"/>
      <c r="D12" s="91"/>
      <c r="E12" s="92"/>
      <c r="F12" s="93"/>
      <c r="G12" s="90"/>
      <c r="H12" s="94"/>
      <c r="I12" s="95"/>
      <c r="J12" s="89"/>
      <c r="K12" s="90"/>
      <c r="L12" s="94"/>
      <c r="M12" s="92"/>
    </row>
    <row r="13" spans="1:13" x14ac:dyDescent="0.25">
      <c r="A13" s="74" t="s">
        <v>17</v>
      </c>
      <c r="B13" s="75">
        <v>344</v>
      </c>
      <c r="C13" s="76">
        <v>342</v>
      </c>
      <c r="D13" s="77">
        <v>99.418604651162795</v>
      </c>
      <c r="E13" s="78">
        <v>70.058139534883722</v>
      </c>
      <c r="F13" s="79">
        <v>203</v>
      </c>
      <c r="G13" s="76">
        <v>202</v>
      </c>
      <c r="H13" s="77">
        <v>99.50738916256158</v>
      </c>
      <c r="I13" s="80">
        <v>66.995073891625609</v>
      </c>
      <c r="J13" s="75">
        <v>141</v>
      </c>
      <c r="K13" s="76">
        <v>140</v>
      </c>
      <c r="L13" s="77">
        <v>99.290780141843967</v>
      </c>
      <c r="M13" s="78">
        <v>74.468085106382972</v>
      </c>
    </row>
    <row r="14" spans="1:13" x14ac:dyDescent="0.25">
      <c r="A14" s="74" t="s">
        <v>18</v>
      </c>
      <c r="B14" s="75">
        <v>282</v>
      </c>
      <c r="C14" s="76">
        <v>275</v>
      </c>
      <c r="D14" s="77">
        <v>97.517730496453908</v>
      </c>
      <c r="E14" s="78">
        <v>55.673758865248224</v>
      </c>
      <c r="F14" s="79">
        <v>162</v>
      </c>
      <c r="G14" s="76">
        <v>157</v>
      </c>
      <c r="H14" s="77">
        <v>96.913580246913583</v>
      </c>
      <c r="I14" s="80">
        <v>54.938271604938272</v>
      </c>
      <c r="J14" s="75">
        <v>120</v>
      </c>
      <c r="K14" s="76">
        <v>118</v>
      </c>
      <c r="L14" s="77">
        <v>98.333333333333329</v>
      </c>
      <c r="M14" s="78">
        <v>56.666666666666664</v>
      </c>
    </row>
    <row r="15" spans="1:13" x14ac:dyDescent="0.25">
      <c r="A15" s="74" t="s">
        <v>19</v>
      </c>
      <c r="B15" s="75">
        <v>1648</v>
      </c>
      <c r="C15" s="76">
        <v>1426</v>
      </c>
      <c r="D15" s="77">
        <v>86.529126213592235</v>
      </c>
      <c r="E15" s="78">
        <v>28.944174757281555</v>
      </c>
      <c r="F15" s="79">
        <v>886</v>
      </c>
      <c r="G15" s="76">
        <v>732</v>
      </c>
      <c r="H15" s="77">
        <v>82.618510158013549</v>
      </c>
      <c r="I15" s="80">
        <v>25.169300225733632</v>
      </c>
      <c r="J15" s="75">
        <v>762</v>
      </c>
      <c r="K15" s="76">
        <v>694</v>
      </c>
      <c r="L15" s="77">
        <v>91.076115485564301</v>
      </c>
      <c r="M15" s="78">
        <v>33.333333333333329</v>
      </c>
    </row>
    <row r="16" spans="1:13" x14ac:dyDescent="0.25">
      <c r="A16" s="74" t="s">
        <v>20</v>
      </c>
      <c r="B16" s="75">
        <v>1154</v>
      </c>
      <c r="C16" s="76">
        <v>1035</v>
      </c>
      <c r="D16" s="77">
        <v>89.688041594454077</v>
      </c>
      <c r="E16" s="78">
        <v>34.315424610051991</v>
      </c>
      <c r="F16" s="79">
        <v>626</v>
      </c>
      <c r="G16" s="76">
        <v>554</v>
      </c>
      <c r="H16" s="77">
        <v>88.498402555910545</v>
      </c>
      <c r="I16" s="80">
        <v>30.031948881789138</v>
      </c>
      <c r="J16" s="75">
        <v>528</v>
      </c>
      <c r="K16" s="76">
        <v>481</v>
      </c>
      <c r="L16" s="77">
        <v>91.098484848484844</v>
      </c>
      <c r="M16" s="78">
        <v>39.393939393939391</v>
      </c>
    </row>
    <row r="17" spans="1:13" x14ac:dyDescent="0.25">
      <c r="A17" s="74" t="s">
        <v>52</v>
      </c>
      <c r="B17" s="75">
        <v>18</v>
      </c>
      <c r="C17" s="76">
        <v>11</v>
      </c>
      <c r="D17" s="77">
        <v>61.111111111111114</v>
      </c>
      <c r="E17" s="78">
        <v>0</v>
      </c>
      <c r="F17" s="79">
        <v>7</v>
      </c>
      <c r="G17" s="76">
        <v>5</v>
      </c>
      <c r="H17" s="77">
        <v>71.428571428571431</v>
      </c>
      <c r="I17" s="80">
        <v>0</v>
      </c>
      <c r="J17" s="75">
        <v>11</v>
      </c>
      <c r="K17" s="76">
        <v>6</v>
      </c>
      <c r="L17" s="77">
        <v>54.54545454545454</v>
      </c>
      <c r="M17" s="78">
        <v>0</v>
      </c>
    </row>
    <row r="18" spans="1:13" x14ac:dyDescent="0.25">
      <c r="A18" s="81"/>
      <c r="B18" s="96"/>
      <c r="C18" s="97"/>
      <c r="D18" s="98"/>
      <c r="E18" s="99"/>
      <c r="F18" s="100"/>
      <c r="G18" s="101"/>
      <c r="H18" s="102"/>
      <c r="I18" s="103"/>
      <c r="J18" s="104"/>
      <c r="K18" s="101"/>
      <c r="L18" s="102"/>
      <c r="M18" s="99"/>
    </row>
    <row r="19" spans="1:13" x14ac:dyDescent="0.25">
      <c r="A19" s="88" t="s">
        <v>53</v>
      </c>
      <c r="B19" s="89"/>
      <c r="C19" s="90"/>
      <c r="D19" s="91"/>
      <c r="E19" s="92"/>
      <c r="F19" s="105"/>
      <c r="G19" s="106"/>
      <c r="H19" s="94"/>
      <c r="I19" s="95"/>
      <c r="J19" s="107"/>
      <c r="K19" s="106"/>
      <c r="L19" s="94"/>
      <c r="M19" s="92"/>
    </row>
    <row r="20" spans="1:13" x14ac:dyDescent="0.25">
      <c r="A20" s="74" t="s">
        <v>21</v>
      </c>
      <c r="B20" s="75">
        <v>212</v>
      </c>
      <c r="C20" s="76">
        <v>206</v>
      </c>
      <c r="D20" s="77">
        <v>97.169811320754718</v>
      </c>
      <c r="E20" s="78">
        <v>31.60377358490566</v>
      </c>
      <c r="F20" s="79">
        <v>124</v>
      </c>
      <c r="G20" s="76">
        <v>120</v>
      </c>
      <c r="H20" s="77">
        <v>96.774193548387103</v>
      </c>
      <c r="I20" s="80">
        <v>29.838709677419356</v>
      </c>
      <c r="J20" s="75">
        <v>88</v>
      </c>
      <c r="K20" s="76">
        <v>86</v>
      </c>
      <c r="L20" s="77">
        <v>97.727272727272734</v>
      </c>
      <c r="M20" s="78">
        <v>34.090909090909086</v>
      </c>
    </row>
    <row r="21" spans="1:13" x14ac:dyDescent="0.25">
      <c r="A21" s="74" t="s">
        <v>22</v>
      </c>
      <c r="B21" s="75">
        <v>131</v>
      </c>
      <c r="C21" s="76">
        <v>128</v>
      </c>
      <c r="D21" s="77">
        <v>97.70992366412213</v>
      </c>
      <c r="E21" s="78">
        <v>17.557251908396946</v>
      </c>
      <c r="F21" s="79">
        <v>86</v>
      </c>
      <c r="G21" s="76">
        <v>85</v>
      </c>
      <c r="H21" s="77">
        <v>98.837209302325576</v>
      </c>
      <c r="I21" s="80">
        <v>18.604651162790699</v>
      </c>
      <c r="J21" s="75">
        <v>45</v>
      </c>
      <c r="K21" s="76">
        <v>43</v>
      </c>
      <c r="L21" s="77">
        <v>95.555555555555557</v>
      </c>
      <c r="M21" s="78">
        <v>15.555555555555555</v>
      </c>
    </row>
    <row r="22" spans="1:13" x14ac:dyDescent="0.25">
      <c r="A22" s="74" t="s">
        <v>23</v>
      </c>
      <c r="B22" s="75">
        <v>235</v>
      </c>
      <c r="C22" s="76">
        <v>234</v>
      </c>
      <c r="D22" s="77">
        <v>99.574468085106389</v>
      </c>
      <c r="E22" s="78">
        <v>37.872340425531917</v>
      </c>
      <c r="F22" s="79">
        <v>122</v>
      </c>
      <c r="G22" s="76">
        <v>121</v>
      </c>
      <c r="H22" s="77">
        <v>99.180327868852459</v>
      </c>
      <c r="I22" s="80">
        <v>30.327868852459016</v>
      </c>
      <c r="J22" s="75">
        <v>113</v>
      </c>
      <c r="K22" s="76">
        <v>113</v>
      </c>
      <c r="L22" s="77">
        <v>100</v>
      </c>
      <c r="M22" s="78">
        <v>46.017699115044245</v>
      </c>
    </row>
    <row r="23" spans="1:13" x14ac:dyDescent="0.25">
      <c r="A23" s="74" t="s">
        <v>24</v>
      </c>
      <c r="B23" s="75">
        <v>174</v>
      </c>
      <c r="C23" s="76">
        <v>168</v>
      </c>
      <c r="D23" s="77">
        <v>96.551724137931032</v>
      </c>
      <c r="E23" s="78">
        <v>14.367816091954023</v>
      </c>
      <c r="F23" s="79">
        <v>87</v>
      </c>
      <c r="G23" s="76">
        <v>83</v>
      </c>
      <c r="H23" s="77">
        <v>95.402298850574709</v>
      </c>
      <c r="I23" s="80">
        <v>9.1954022988505741</v>
      </c>
      <c r="J23" s="75">
        <v>87</v>
      </c>
      <c r="K23" s="76">
        <v>85</v>
      </c>
      <c r="L23" s="77">
        <v>97.701149425287355</v>
      </c>
      <c r="M23" s="78">
        <v>19.540229885057471</v>
      </c>
    </row>
    <row r="24" spans="1:13" x14ac:dyDescent="0.25">
      <c r="A24" s="74" t="s">
        <v>60</v>
      </c>
      <c r="B24" s="75">
        <v>5</v>
      </c>
      <c r="C24" s="76">
        <v>5</v>
      </c>
      <c r="D24" s="77">
        <v>100</v>
      </c>
      <c r="E24" s="78">
        <v>0</v>
      </c>
      <c r="F24" s="79">
        <v>5</v>
      </c>
      <c r="G24" s="76">
        <v>5</v>
      </c>
      <c r="H24" s="77">
        <v>100</v>
      </c>
      <c r="I24" s="80">
        <v>0</v>
      </c>
      <c r="J24" s="75">
        <v>0</v>
      </c>
      <c r="K24" s="76">
        <v>0</v>
      </c>
      <c r="L24" s="77">
        <v>0</v>
      </c>
      <c r="M24" s="78">
        <v>0</v>
      </c>
    </row>
    <row r="25" spans="1:13" x14ac:dyDescent="0.25">
      <c r="A25" s="74" t="s">
        <v>61</v>
      </c>
      <c r="B25" s="75">
        <v>68</v>
      </c>
      <c r="C25" s="76">
        <v>67</v>
      </c>
      <c r="D25" s="77">
        <v>98.529411764705884</v>
      </c>
      <c r="E25" s="78">
        <v>32.352941176470587</v>
      </c>
      <c r="F25" s="79">
        <v>41</v>
      </c>
      <c r="G25" s="76">
        <v>41</v>
      </c>
      <c r="H25" s="77">
        <v>100</v>
      </c>
      <c r="I25" s="80">
        <v>24.390243902439025</v>
      </c>
      <c r="J25" s="75">
        <v>27</v>
      </c>
      <c r="K25" s="76">
        <v>26</v>
      </c>
      <c r="L25" s="77">
        <v>96.296296296296291</v>
      </c>
      <c r="M25" s="78">
        <v>44.444444444444443</v>
      </c>
    </row>
    <row r="26" spans="1:13" x14ac:dyDescent="0.25">
      <c r="A26" s="74" t="s">
        <v>62</v>
      </c>
      <c r="B26" s="75">
        <v>32</v>
      </c>
      <c r="C26" s="76">
        <v>32</v>
      </c>
      <c r="D26" s="77">
        <v>100</v>
      </c>
      <c r="E26" s="78">
        <v>21.875</v>
      </c>
      <c r="F26" s="79">
        <v>15</v>
      </c>
      <c r="G26" s="76">
        <v>15</v>
      </c>
      <c r="H26" s="77">
        <v>100</v>
      </c>
      <c r="I26" s="80">
        <v>6.666666666666667</v>
      </c>
      <c r="J26" s="75">
        <v>17</v>
      </c>
      <c r="K26" s="76">
        <v>17</v>
      </c>
      <c r="L26" s="77">
        <v>100</v>
      </c>
      <c r="M26" s="78">
        <v>35.294117647058826</v>
      </c>
    </row>
    <row r="27" spans="1:13" x14ac:dyDescent="0.25">
      <c r="A27" s="81"/>
      <c r="B27" s="82"/>
      <c r="C27" s="83"/>
      <c r="D27" s="84"/>
      <c r="E27" s="85"/>
      <c r="F27" s="108"/>
      <c r="G27" s="109"/>
      <c r="H27" s="84"/>
      <c r="I27" s="87"/>
      <c r="J27" s="110"/>
      <c r="K27" s="109"/>
      <c r="L27" s="84"/>
      <c r="M27" s="85"/>
    </row>
    <row r="28" spans="1:13" x14ac:dyDescent="0.25">
      <c r="A28" s="68" t="s">
        <v>26</v>
      </c>
      <c r="B28" s="69"/>
      <c r="C28" s="76"/>
      <c r="D28" s="111"/>
      <c r="E28" s="112"/>
      <c r="F28" s="113"/>
      <c r="G28" s="114"/>
      <c r="H28" s="115"/>
      <c r="I28" s="116"/>
      <c r="J28" s="117"/>
      <c r="K28" s="114"/>
      <c r="L28" s="115"/>
      <c r="M28" s="112"/>
    </row>
    <row r="29" spans="1:13" x14ac:dyDescent="0.25">
      <c r="A29" s="74" t="s">
        <v>27</v>
      </c>
      <c r="B29" s="75">
        <v>1468</v>
      </c>
      <c r="C29" s="76">
        <v>1364</v>
      </c>
      <c r="D29" s="77">
        <v>92.915531335149865</v>
      </c>
      <c r="E29" s="78">
        <v>39.918256130790191</v>
      </c>
      <c r="F29" s="79">
        <v>484</v>
      </c>
      <c r="G29" s="76">
        <v>434</v>
      </c>
      <c r="H29" s="77">
        <v>89.669421487603302</v>
      </c>
      <c r="I29" s="80">
        <v>32.851239669421489</v>
      </c>
      <c r="J29" s="75">
        <v>984</v>
      </c>
      <c r="K29" s="76">
        <v>930</v>
      </c>
      <c r="L29" s="77">
        <v>94.512195121951208</v>
      </c>
      <c r="M29" s="78">
        <v>43.394308943089435</v>
      </c>
    </row>
    <row r="30" spans="1:13" x14ac:dyDescent="0.25">
      <c r="A30" s="74" t="s">
        <v>28</v>
      </c>
      <c r="B30" s="75">
        <v>1268</v>
      </c>
      <c r="C30" s="76">
        <v>1213</v>
      </c>
      <c r="D30" s="77">
        <v>95.662460567823345</v>
      </c>
      <c r="E30" s="78">
        <v>28.706624605678233</v>
      </c>
      <c r="F30" s="79">
        <v>447</v>
      </c>
      <c r="G30" s="76">
        <v>420</v>
      </c>
      <c r="H30" s="77">
        <v>93.959731543624159</v>
      </c>
      <c r="I30" s="80">
        <v>24.384787472035793</v>
      </c>
      <c r="J30" s="75">
        <v>821</v>
      </c>
      <c r="K30" s="76">
        <v>793</v>
      </c>
      <c r="L30" s="77">
        <v>96.589524969549331</v>
      </c>
      <c r="M30" s="78">
        <v>31.059683313032888</v>
      </c>
    </row>
    <row r="31" spans="1:13" x14ac:dyDescent="0.25">
      <c r="A31" s="74" t="s">
        <v>29</v>
      </c>
      <c r="B31" s="75">
        <v>1911</v>
      </c>
      <c r="C31" s="76">
        <v>1813</v>
      </c>
      <c r="D31" s="77">
        <v>94.871794871794862</v>
      </c>
      <c r="E31" s="78">
        <v>41.025641025641022</v>
      </c>
      <c r="F31" s="79">
        <v>785</v>
      </c>
      <c r="G31" s="76">
        <v>736</v>
      </c>
      <c r="H31" s="77">
        <v>93.757961783439498</v>
      </c>
      <c r="I31" s="80">
        <v>35.541401273885349</v>
      </c>
      <c r="J31" s="75">
        <v>1126</v>
      </c>
      <c r="K31" s="76">
        <v>1077</v>
      </c>
      <c r="L31" s="77">
        <v>95.648312611012429</v>
      </c>
      <c r="M31" s="78">
        <v>44.849023090586144</v>
      </c>
    </row>
    <row r="32" spans="1:13" x14ac:dyDescent="0.25">
      <c r="A32" s="74" t="s">
        <v>30</v>
      </c>
      <c r="B32" s="75">
        <v>1330</v>
      </c>
      <c r="C32" s="76">
        <v>1273</v>
      </c>
      <c r="D32" s="77">
        <v>95.714285714285722</v>
      </c>
      <c r="E32" s="78">
        <v>36.2406015037594</v>
      </c>
      <c r="F32" s="79">
        <v>560</v>
      </c>
      <c r="G32" s="76">
        <v>525</v>
      </c>
      <c r="H32" s="77">
        <v>93.75</v>
      </c>
      <c r="I32" s="80">
        <v>34.285714285714285</v>
      </c>
      <c r="J32" s="75">
        <v>770</v>
      </c>
      <c r="K32" s="76">
        <v>748</v>
      </c>
      <c r="L32" s="77">
        <v>97.142857142857139</v>
      </c>
      <c r="M32" s="78">
        <v>37.662337662337663</v>
      </c>
    </row>
    <row r="33" spans="1:13" x14ac:dyDescent="0.25">
      <c r="A33" s="74" t="s">
        <v>31</v>
      </c>
      <c r="B33" s="75">
        <v>1247</v>
      </c>
      <c r="C33" s="76">
        <v>1215</v>
      </c>
      <c r="D33" s="77">
        <v>97.433841218925423</v>
      </c>
      <c r="E33" s="78">
        <v>35.445068163592623</v>
      </c>
      <c r="F33" s="79">
        <v>727</v>
      </c>
      <c r="G33" s="76">
        <v>703</v>
      </c>
      <c r="H33" s="77">
        <v>96.698762035763409</v>
      </c>
      <c r="I33" s="80">
        <v>30.811554332874831</v>
      </c>
      <c r="J33" s="75">
        <v>520</v>
      </c>
      <c r="K33" s="76">
        <v>512</v>
      </c>
      <c r="L33" s="77">
        <v>98.461538461538467</v>
      </c>
      <c r="M33" s="78">
        <v>41.923076923076927</v>
      </c>
    </row>
    <row r="34" spans="1:13" x14ac:dyDescent="0.25">
      <c r="A34" s="74" t="s">
        <v>32</v>
      </c>
      <c r="B34" s="75">
        <v>958</v>
      </c>
      <c r="C34" s="76">
        <v>942</v>
      </c>
      <c r="D34" s="77">
        <v>98.329853862212943</v>
      </c>
      <c r="E34" s="78">
        <v>35.281837160751564</v>
      </c>
      <c r="F34" s="79">
        <v>555</v>
      </c>
      <c r="G34" s="76">
        <v>545</v>
      </c>
      <c r="H34" s="77">
        <v>98.198198198198199</v>
      </c>
      <c r="I34" s="80">
        <v>32.432432432432435</v>
      </c>
      <c r="J34" s="75">
        <v>403</v>
      </c>
      <c r="K34" s="76">
        <v>397</v>
      </c>
      <c r="L34" s="77">
        <v>98.511166253101734</v>
      </c>
      <c r="M34" s="78">
        <v>39.205955334987593</v>
      </c>
    </row>
    <row r="35" spans="1:13" x14ac:dyDescent="0.25">
      <c r="A35" s="74" t="s">
        <v>33</v>
      </c>
      <c r="B35" s="75">
        <v>969</v>
      </c>
      <c r="C35" s="76">
        <v>953</v>
      </c>
      <c r="D35" s="77">
        <v>98.348813209494324</v>
      </c>
      <c r="E35" s="78">
        <v>36.119711042311664</v>
      </c>
      <c r="F35" s="79">
        <v>434</v>
      </c>
      <c r="G35" s="76">
        <v>424</v>
      </c>
      <c r="H35" s="77">
        <v>97.695852534562206</v>
      </c>
      <c r="I35" s="80">
        <v>32.027649769585253</v>
      </c>
      <c r="J35" s="75">
        <v>535</v>
      </c>
      <c r="K35" s="76">
        <v>529</v>
      </c>
      <c r="L35" s="77">
        <v>98.878504672897193</v>
      </c>
      <c r="M35" s="78">
        <v>39.439252336448597</v>
      </c>
    </row>
    <row r="36" spans="1:13" x14ac:dyDescent="0.25">
      <c r="A36" s="74" t="s">
        <v>34</v>
      </c>
      <c r="B36" s="75">
        <v>667</v>
      </c>
      <c r="C36" s="76">
        <v>663</v>
      </c>
      <c r="D36" s="77">
        <v>99.400299850074958</v>
      </c>
      <c r="E36" s="78">
        <v>40.929535232383806</v>
      </c>
      <c r="F36" s="79">
        <v>262</v>
      </c>
      <c r="G36" s="76">
        <v>260</v>
      </c>
      <c r="H36" s="77">
        <v>99.236641221374043</v>
      </c>
      <c r="I36" s="80">
        <v>34.351145038167942</v>
      </c>
      <c r="J36" s="75">
        <v>405</v>
      </c>
      <c r="K36" s="76">
        <v>403</v>
      </c>
      <c r="L36" s="77">
        <v>99.506172839506164</v>
      </c>
      <c r="M36" s="78">
        <v>45.185185185185183</v>
      </c>
    </row>
    <row r="37" spans="1:13" x14ac:dyDescent="0.25">
      <c r="A37" s="74"/>
      <c r="B37" s="69"/>
      <c r="C37" s="76"/>
      <c r="D37" s="111"/>
      <c r="E37" s="112"/>
      <c r="F37" s="113"/>
      <c r="G37" s="114"/>
      <c r="H37" s="115"/>
      <c r="I37" s="116"/>
      <c r="J37" s="117"/>
      <c r="K37" s="114"/>
      <c r="L37" s="115"/>
      <c r="M37" s="112"/>
    </row>
    <row r="38" spans="1:13" x14ac:dyDescent="0.25">
      <c r="A38" s="88" t="s">
        <v>35</v>
      </c>
      <c r="B38" s="89"/>
      <c r="C38" s="90"/>
      <c r="D38" s="91"/>
      <c r="E38" s="92"/>
      <c r="F38" s="105"/>
      <c r="G38" s="106"/>
      <c r="H38" s="94"/>
      <c r="I38" s="95"/>
      <c r="J38" s="107"/>
      <c r="K38" s="106"/>
      <c r="L38" s="94"/>
      <c r="M38" s="92"/>
    </row>
    <row r="39" spans="1:13" x14ac:dyDescent="0.25">
      <c r="A39" s="74" t="s">
        <v>55</v>
      </c>
      <c r="B39" s="75">
        <v>6</v>
      </c>
      <c r="C39" s="76">
        <v>5</v>
      </c>
      <c r="D39" s="77">
        <v>83.333333333333343</v>
      </c>
      <c r="E39" s="78">
        <v>0</v>
      </c>
      <c r="F39" s="79">
        <v>5</v>
      </c>
      <c r="G39" s="76">
        <v>4</v>
      </c>
      <c r="H39" s="77">
        <v>80</v>
      </c>
      <c r="I39" s="80">
        <v>0</v>
      </c>
      <c r="J39" s="75">
        <v>1</v>
      </c>
      <c r="K39" s="76">
        <v>1</v>
      </c>
      <c r="L39" s="77">
        <v>100</v>
      </c>
      <c r="M39" s="78">
        <v>0</v>
      </c>
    </row>
    <row r="40" spans="1:13" x14ac:dyDescent="0.25">
      <c r="A40" s="74" t="s">
        <v>56</v>
      </c>
      <c r="B40" s="75">
        <v>16</v>
      </c>
      <c r="C40" s="76">
        <v>16</v>
      </c>
      <c r="D40" s="77">
        <v>100</v>
      </c>
      <c r="E40" s="78">
        <v>0</v>
      </c>
      <c r="F40" s="79">
        <v>15</v>
      </c>
      <c r="G40" s="76">
        <v>15</v>
      </c>
      <c r="H40" s="77">
        <v>100</v>
      </c>
      <c r="I40" s="80">
        <v>0</v>
      </c>
      <c r="J40" s="75">
        <v>1</v>
      </c>
      <c r="K40" s="76">
        <v>1</v>
      </c>
      <c r="L40" s="77">
        <v>100</v>
      </c>
      <c r="M40" s="78">
        <v>0</v>
      </c>
    </row>
    <row r="41" spans="1:13" x14ac:dyDescent="0.25">
      <c r="A41" s="74" t="s">
        <v>57</v>
      </c>
      <c r="B41" s="75">
        <v>83</v>
      </c>
      <c r="C41" s="76">
        <v>80</v>
      </c>
      <c r="D41" s="77">
        <v>96.385542168674704</v>
      </c>
      <c r="E41" s="78">
        <v>8.4337349397590362</v>
      </c>
      <c r="F41" s="79">
        <v>65</v>
      </c>
      <c r="G41" s="76">
        <v>62</v>
      </c>
      <c r="H41" s="77">
        <v>95.384615384615387</v>
      </c>
      <c r="I41" s="80">
        <v>9.2307692307692317</v>
      </c>
      <c r="J41" s="75">
        <v>18</v>
      </c>
      <c r="K41" s="76">
        <v>18</v>
      </c>
      <c r="L41" s="77">
        <v>100</v>
      </c>
      <c r="M41" s="78">
        <v>5.5555555555555554</v>
      </c>
    </row>
    <row r="42" spans="1:13" x14ac:dyDescent="0.25">
      <c r="A42" s="74" t="s">
        <v>58</v>
      </c>
      <c r="B42" s="75">
        <v>61</v>
      </c>
      <c r="C42" s="76">
        <v>56</v>
      </c>
      <c r="D42" s="77">
        <v>91.803278688524586</v>
      </c>
      <c r="E42" s="78">
        <v>8.1967213114754092</v>
      </c>
      <c r="F42" s="79">
        <v>47</v>
      </c>
      <c r="G42" s="76">
        <v>44</v>
      </c>
      <c r="H42" s="77">
        <v>93.61702127659575</v>
      </c>
      <c r="I42" s="80">
        <v>10.638297872340425</v>
      </c>
      <c r="J42" s="75">
        <v>14</v>
      </c>
      <c r="K42" s="76">
        <v>12</v>
      </c>
      <c r="L42" s="77">
        <v>85.714285714285708</v>
      </c>
      <c r="M42" s="78">
        <v>0</v>
      </c>
    </row>
    <row r="43" spans="1:13" ht="15.75" thickBot="1" x14ac:dyDescent="0.3">
      <c r="A43" s="118"/>
      <c r="B43" s="119"/>
      <c r="C43" s="120"/>
      <c r="D43" s="121"/>
      <c r="E43" s="122"/>
      <c r="F43" s="123"/>
      <c r="G43" s="124"/>
      <c r="H43" s="125"/>
      <c r="I43" s="126"/>
      <c r="J43" s="127"/>
      <c r="K43" s="124"/>
      <c r="L43" s="125"/>
      <c r="M43" s="122"/>
    </row>
    <row r="44" spans="1:13" x14ac:dyDescent="0.25">
      <c r="A44" s="128"/>
      <c r="B44" s="71"/>
      <c r="C44" s="71"/>
      <c r="D44" s="111"/>
      <c r="E44" s="111"/>
      <c r="F44" s="129"/>
      <c r="G44" s="129"/>
      <c r="H44" s="115"/>
      <c r="I44" s="115"/>
      <c r="J44" s="129"/>
      <c r="K44" s="129"/>
      <c r="L44" s="115"/>
      <c r="M44" s="130"/>
    </row>
    <row r="45" spans="1:13" x14ac:dyDescent="0.25">
      <c r="A45" s="131"/>
      <c r="B45" s="130"/>
      <c r="C45" s="130"/>
      <c r="D45" s="130"/>
      <c r="E45" s="130"/>
      <c r="F45" s="132"/>
      <c r="G45" s="132"/>
      <c r="H45" s="132"/>
      <c r="I45" s="132"/>
      <c r="J45" s="132"/>
      <c r="K45" s="133" t="s">
        <v>63</v>
      </c>
      <c r="L45" s="130"/>
      <c r="M45" s="130"/>
    </row>
  </sheetData>
  <mergeCells count="6">
    <mergeCell ref="A1:M1"/>
    <mergeCell ref="A2:M2"/>
    <mergeCell ref="A4:A5"/>
    <mergeCell ref="B4:E4"/>
    <mergeCell ref="F4:I4"/>
    <mergeCell ref="J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June 2015</vt:lpstr>
      <vt:lpstr>June 2016</vt:lpstr>
      <vt:lpstr>June 2017</vt:lpstr>
      <vt:lpstr>June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Augustine</dc:creator>
  <cp:lastModifiedBy>Kathy-ann Joseph-creese</cp:lastModifiedBy>
  <dcterms:created xsi:type="dcterms:W3CDTF">2017-09-29T16:25:43Z</dcterms:created>
  <dcterms:modified xsi:type="dcterms:W3CDTF">2019-10-17T13:37:43Z</dcterms:modified>
</cp:coreProperties>
</file>